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3"/>
  <c r="D60"/>
  <c r="D59"/>
  <c r="K58"/>
  <c r="I58"/>
  <c r="G58"/>
  <c r="E58"/>
  <c r="E53"/>
  <c r="I49"/>
  <c r="G49"/>
  <c r="L57"/>
  <c r="L56"/>
  <c r="L55"/>
  <c r="J57"/>
  <c r="J56"/>
  <c r="J55"/>
  <c r="H57"/>
  <c r="H56"/>
  <c r="H55"/>
  <c r="F57"/>
  <c r="F56"/>
  <c r="F55"/>
  <c r="D57"/>
  <c r="D56"/>
  <c r="D55"/>
  <c r="D52"/>
  <c r="D51"/>
  <c r="D50"/>
  <c r="H48"/>
  <c r="H47"/>
  <c r="H46"/>
  <c r="F48"/>
  <c r="F47"/>
  <c r="F46"/>
  <c r="D48"/>
  <c r="D47"/>
  <c r="D46"/>
  <c r="D43"/>
  <c r="D42"/>
  <c r="D41"/>
  <c r="FK37"/>
  <c r="FK38" s="1"/>
  <c r="FJ37"/>
  <c r="FJ38" s="1"/>
  <c r="FI37"/>
  <c r="FI38" s="1"/>
  <c r="FH37"/>
  <c r="FH38" s="1"/>
  <c r="FG37"/>
  <c r="FG38" s="1"/>
  <c r="FF37"/>
  <c r="FF38" s="1"/>
  <c r="FE37"/>
  <c r="FE38" s="1"/>
  <c r="FD37"/>
  <c r="FD38" s="1"/>
  <c r="FC37"/>
  <c r="FC38" s="1"/>
  <c r="FB37"/>
  <c r="FB38" s="1"/>
  <c r="FA37"/>
  <c r="FA38" s="1"/>
  <c r="EZ37"/>
  <c r="EZ38" s="1"/>
  <c r="EY37"/>
  <c r="EY38" s="1"/>
  <c r="EX37"/>
  <c r="EX38" s="1"/>
  <c r="EW37"/>
  <c r="EW38" s="1"/>
  <c r="EV37"/>
  <c r="EV38" s="1"/>
  <c r="EU37"/>
  <c r="EU38" s="1"/>
  <c r="ET37"/>
  <c r="ET38" s="1"/>
  <c r="ES37"/>
  <c r="ES38" s="1"/>
  <c r="ER37"/>
  <c r="ER38" s="1"/>
  <c r="EQ37"/>
  <c r="EQ38" s="1"/>
  <c r="EP37"/>
  <c r="EP38" s="1"/>
  <c r="EO37"/>
  <c r="EO38" s="1"/>
  <c r="EN37"/>
  <c r="EN38" s="1"/>
  <c r="EM37"/>
  <c r="EM38" s="1"/>
  <c r="EL37"/>
  <c r="EL38" s="1"/>
  <c r="EK37"/>
  <c r="EK38" s="1"/>
  <c r="EJ37"/>
  <c r="EJ38" s="1"/>
  <c r="EI37"/>
  <c r="EI38" s="1"/>
  <c r="EH37"/>
  <c r="EH38" s="1"/>
  <c r="EG37"/>
  <c r="EG38" s="1"/>
  <c r="EF37"/>
  <c r="EF38" s="1"/>
  <c r="EE37"/>
  <c r="EE38" s="1"/>
  <c r="ED37"/>
  <c r="ED38" s="1"/>
  <c r="EC37"/>
  <c r="EC38" s="1"/>
  <c r="EB37"/>
  <c r="EB38" s="1"/>
  <c r="EA37"/>
  <c r="EA38" s="1"/>
  <c r="DZ37"/>
  <c r="DZ38" s="1"/>
  <c r="DY37"/>
  <c r="DY38" s="1"/>
  <c r="DX37"/>
  <c r="DX38" s="1"/>
  <c r="DW37"/>
  <c r="DW38" s="1"/>
  <c r="DV37"/>
  <c r="DV38" s="1"/>
  <c r="DU37"/>
  <c r="DU38" s="1"/>
  <c r="DT37"/>
  <c r="DT38" s="1"/>
  <c r="DS37"/>
  <c r="DS38" s="1"/>
  <c r="DR37"/>
  <c r="DR38" s="1"/>
  <c r="DQ37"/>
  <c r="DQ38" s="1"/>
  <c r="DP37"/>
  <c r="DP38" s="1"/>
  <c r="DO37"/>
  <c r="DO38" s="1"/>
  <c r="DN37"/>
  <c r="DN38" s="1"/>
  <c r="DM37"/>
  <c r="DM38" s="1"/>
  <c r="DL37"/>
  <c r="DL38" s="1"/>
  <c r="DK37"/>
  <c r="DK38" s="1"/>
  <c r="DJ37"/>
  <c r="DJ38" s="1"/>
  <c r="DI37"/>
  <c r="DI38" s="1"/>
  <c r="DH37"/>
  <c r="DH38" s="1"/>
  <c r="DG37"/>
  <c r="DG38" s="1"/>
  <c r="DF37"/>
  <c r="DF38" s="1"/>
  <c r="DE37"/>
  <c r="DE38" s="1"/>
  <c r="DD37"/>
  <c r="DD38" s="1"/>
  <c r="DC37"/>
  <c r="DC38" s="1"/>
  <c r="DB37"/>
  <c r="DB38" s="1"/>
  <c r="DA37"/>
  <c r="DA38" s="1"/>
  <c r="CZ37"/>
  <c r="CZ38" s="1"/>
  <c r="CY37"/>
  <c r="CY38" s="1"/>
  <c r="CX37"/>
  <c r="CX38" s="1"/>
  <c r="CW37"/>
  <c r="CW38" s="1"/>
  <c r="CV37"/>
  <c r="CV38" s="1"/>
  <c r="CU37"/>
  <c r="CU38" s="1"/>
  <c r="CT37"/>
  <c r="CT38" s="1"/>
  <c r="CS37"/>
  <c r="CS38" s="1"/>
  <c r="CR37"/>
  <c r="CR38" s="1"/>
  <c r="CQ37"/>
  <c r="CQ38" s="1"/>
  <c r="CP37"/>
  <c r="CP38" s="1"/>
  <c r="CO37"/>
  <c r="CO38" s="1"/>
  <c r="CN37"/>
  <c r="CN38" s="1"/>
  <c r="CM37"/>
  <c r="CM38" s="1"/>
  <c r="CL37"/>
  <c r="CL38" s="1"/>
  <c r="CK37"/>
  <c r="CK38" s="1"/>
  <c r="CJ37"/>
  <c r="CJ38" s="1"/>
  <c r="CI37"/>
  <c r="CI38" s="1"/>
  <c r="CH37"/>
  <c r="CH38" s="1"/>
  <c r="CG37"/>
  <c r="CG38" s="1"/>
  <c r="CF37"/>
  <c r="CF38" s="1"/>
  <c r="CE37"/>
  <c r="CE38" s="1"/>
  <c r="CD37"/>
  <c r="CD38" s="1"/>
  <c r="CC37"/>
  <c r="CC38" s="1"/>
  <c r="CB37"/>
  <c r="CB38" s="1"/>
  <c r="CA37"/>
  <c r="CA38" s="1"/>
  <c r="BZ37"/>
  <c r="BZ38" s="1"/>
  <c r="BY37"/>
  <c r="BY38" s="1"/>
  <c r="BX37"/>
  <c r="BX38" s="1"/>
  <c r="BW37"/>
  <c r="BW38" s="1"/>
  <c r="BV37"/>
  <c r="BV38" s="1"/>
  <c r="BU37"/>
  <c r="BU38" s="1"/>
  <c r="BT37"/>
  <c r="BT38" s="1"/>
  <c r="BS37"/>
  <c r="BS38" s="1"/>
  <c r="BR37"/>
  <c r="BR38" s="1"/>
  <c r="BQ37"/>
  <c r="BQ38" s="1"/>
  <c r="BP37"/>
  <c r="BP38" s="1"/>
  <c r="BO37"/>
  <c r="BO38" s="1"/>
  <c r="BN37"/>
  <c r="BN38" s="1"/>
  <c r="BM37"/>
  <c r="BM38" s="1"/>
  <c r="BL37"/>
  <c r="BL38" s="1"/>
  <c r="BK37"/>
  <c r="BK38" s="1"/>
  <c r="BJ37"/>
  <c r="BJ38" s="1"/>
  <c r="BI37"/>
  <c r="BI38" s="1"/>
  <c r="BH37"/>
  <c r="BH38" s="1"/>
  <c r="BG37"/>
  <c r="BG38" s="1"/>
  <c r="BF37"/>
  <c r="BF38" s="1"/>
  <c r="BE37"/>
  <c r="BE38" s="1"/>
  <c r="BD37"/>
  <c r="BD38" s="1"/>
  <c r="BC37"/>
  <c r="BC38" s="1"/>
  <c r="BB37"/>
  <c r="BB38" s="1"/>
  <c r="BA37"/>
  <c r="BA38" s="1"/>
  <c r="AZ37"/>
  <c r="AZ38" s="1"/>
  <c r="AY37"/>
  <c r="AY38" s="1"/>
  <c r="AX37"/>
  <c r="AX38" s="1"/>
  <c r="AW37"/>
  <c r="AW38" s="1"/>
  <c r="AV37"/>
  <c r="AV38" s="1"/>
  <c r="AU37"/>
  <c r="AU38" s="1"/>
  <c r="AT37"/>
  <c r="AT38" s="1"/>
  <c r="AS37"/>
  <c r="AS38" s="1"/>
  <c r="AR37"/>
  <c r="AR38" s="1"/>
  <c r="AQ37"/>
  <c r="AQ38" s="1"/>
  <c r="AP37"/>
  <c r="AP38" s="1"/>
  <c r="AO37"/>
  <c r="AO38" s="1"/>
  <c r="AN37"/>
  <c r="AN38" s="1"/>
  <c r="AM37"/>
  <c r="AM38" s="1"/>
  <c r="AL37"/>
  <c r="AL38" s="1"/>
  <c r="AK37"/>
  <c r="AK38" s="1"/>
  <c r="AJ37"/>
  <c r="AJ38" s="1"/>
  <c r="AI37"/>
  <c r="AI38" s="1"/>
  <c r="AH37"/>
  <c r="AH38" s="1"/>
  <c r="AG37"/>
  <c r="AG38" s="1"/>
  <c r="AF37"/>
  <c r="AF38" s="1"/>
  <c r="AE37"/>
  <c r="AE38" s="1"/>
  <c r="AD37"/>
  <c r="AD38" s="1"/>
  <c r="AC37"/>
  <c r="AC38" s="1"/>
  <c r="AB37"/>
  <c r="AB38" s="1"/>
  <c r="AA37"/>
  <c r="AA38" s="1"/>
  <c r="Z37"/>
  <c r="Z38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8"/>
  <c r="D38"/>
  <c r="C38"/>
  <c r="HF35" i="6" l="1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3" i="4"/>
  <c r="E62"/>
  <c r="E61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7" i="3"/>
  <c r="D37"/>
  <c r="E37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1" i="3" l="1"/>
  <c r="E60"/>
  <c r="E59"/>
  <c r="M55"/>
  <c r="M56"/>
  <c r="M57"/>
  <c r="E41"/>
  <c r="E42"/>
  <c r="E43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2" i="3" l="1"/>
  <c r="E62"/>
  <c r="M58"/>
  <c r="L58"/>
  <c r="J58"/>
  <c r="H58"/>
  <c r="F58"/>
  <c r="D53"/>
  <c r="D58"/>
  <c r="H49"/>
  <c r="F49"/>
  <c r="D44"/>
  <c r="E44"/>
  <c r="E49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D63"/>
  <c r="D62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<sst xmlns="http://schemas.openxmlformats.org/spreadsheetml/2006/main" count="2323" uniqueCount="1410">
  <si>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</si>
  <si>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</si>
  <si>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</si>
  <si>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</si>
  <si>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</si>
  <si>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</si>
  <si>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</si>
  <si>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</si>
  <si>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</si>
  <si>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</si>
  <si>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</si>
  <si>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</si>
  <si>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</si>
  <si>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</si>
  <si>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</si>
  <si>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</si>
  <si>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</si>
  <si>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</si>
  <si>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</si>
  <si>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</si>
  <si>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</si>
  <si>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</si>
  <si>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</si>
  <si>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</si>
  <si>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</si>
  <si>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</si>
  <si>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</si>
  <si>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</si>
  <si>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</si>
  <si>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</si>
  <si>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</si>
  <si>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</si>
  <si>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</si>
  <si>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</si>
  <si>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</si>
  <si>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</si>
  <si>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</si>
  <si>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</si>
  <si>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</si>
  <si>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</si>
  <si>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</si>
  <si>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</si>
  <si>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</si>
  <si>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</si>
  <si>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</si>
  <si>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</si>
  <si>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</si>
  <si>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</si>
  <si>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</si>
  <si>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</si>
  <si>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</si>
  <si>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</si>
  <si>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</si>
  <si>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</si>
  <si>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</si>
  <si>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</si>
  <si>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</si>
  <si>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</si>
  <si>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</si>
  <si>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</si>
  <si>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</si>
  <si>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</si>
  <si>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</si>
  <si>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</si>
  <si>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</si>
  <si>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</si>
  <si>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</si>
  <si>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</si>
  <si>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</si>
  <si>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</si>
  <si>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</si>
  <si>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</si>
  <si>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</si>
  <si>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</si>
  <si>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</si>
  <si>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</si>
  <si>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</si>
  <si>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</si>
  <si>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</si>
  <si>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</si>
  <si>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</si>
  <si>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</si>
  <si>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</si>
  <si>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</si>
  <si>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</si>
  <si>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</si>
  <si>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</si>
  <si>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</si>
  <si>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</si>
  <si>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</si>
  <si>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</si>
  <si>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</si>
  <si>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</si>
  <si>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</si>
  <si>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</si>
  <si>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</si>
  <si>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</si>
  <si>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</si>
  <si>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</si>
  <si>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</si>
  <si>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</si>
  <si>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</si>
  <si>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</si>
  <si>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</si>
  <si>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</si>
  <si>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</si>
  <si>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</si>
  <si>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</si>
  <si>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</si>
  <si>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</si>
  <si>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</si>
  <si>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</si>
  <si>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</si>
  <si>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</si>
  <si>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</si>
  <si>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</si>
  <si>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</si>
  <si>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</si>
  <si>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</si>
  <si>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</si>
  <si>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</si>
  <si>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</si>
  <si>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</si>
  <si>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</si>
  <si>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</si>
  <si>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</si>
  <si>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</si>
  <si>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</si>
  <si>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</si>
  <si>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</si>
  <si>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</si>
  <si>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</si>
  <si>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</si>
  <si>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</si>
  <si>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</si>
  <si>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</si>
  <si>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</si>
  <si>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</si>
  <si>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</si>
  <si>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</si>
  <si>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</si>
  <si>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</si>
  <si>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</si>
  <si>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</si>
  <si>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</si>
  <si>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</si>
  <si>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</si>
  <si>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</si>
  <si>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</si>
  <si>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</si>
  <si>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</si>
  <si>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</si>
  <si>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</si>
  <si>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</si>
  <si>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</si>
  <si>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</si>
  <si>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</si>
  <si>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</si>
  <si>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</si>
  <si>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</si>
  <si>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</si>
  <si>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</si>
  <si>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</si>
  <si>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</si>
  <si>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</si>
  <si>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</si>
  <si>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</si>
  <si>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</si>
  <si>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</si>
  <si>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</si>
  <si>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</si>
  <si>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</si>
  <si>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</si>
  <si>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</si>
  <si>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</si>
  <si>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</si>
  <si>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</si>
  <si>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</si>
  <si>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</si>
  <si>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</si>
  <si>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</si>
  <si>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</si>
  <si>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</si>
  <si>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</si>
  <si>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</si>
  <si>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</si>
  <si>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</si>
  <si>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</si>
  <si>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</si>
  <si>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</si>
  <si>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</si>
  <si>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</si>
  <si>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</si>
  <si>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</si>
  <si>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</si>
  <si>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</si>
  <si>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</si>
  <si>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</si>
  <si>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</si>
  <si>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</si>
  <si>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</si>
  <si>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</si>
  <si>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</si>
  <si>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</si>
  <si>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</si>
  <si>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</si>
  <si>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</si>
  <si>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</si>
  <si>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</si>
  <si>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</si>
  <si>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</si>
  <si>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</si>
  <si>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</si>
  <si>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</si>
  <si>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</si>
  <si>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</si>
  <si>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</si>
  <si>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</si>
  <si>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</si>
  <si>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</si>
  <si>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</si>
  <si>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</si>
  <si>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</si>
  <si>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</si>
  <si>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</si>
  <si>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</si>
  <si>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</si>
  <si>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</si>
  <si>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</si>
  <si>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</si>
  <si>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</si>
  <si>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</si>
  <si>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</si>
  <si>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</si>
  <si>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</si>
  <si>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</si>
  <si>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</si>
  <si>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</si>
  <si>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</si>
  <si>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</si>
  <si>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</si>
  <si>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</si>
  <si>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</si>
  <si>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</si>
  <si>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</si>
  <si>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</si>
  <si>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</si>
  <si>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</si>
  <si>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</si>
  <si>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</si>
  <si>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</si>
  <si>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</si>
  <si>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</si>
  <si>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</si>
  <si>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</si>
  <si>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</si>
  <si>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</si>
  <si>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</si>
  <si>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</si>
  <si>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</si>
  <si>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</si>
  <si>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</si>
  <si>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</si>
  <si>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</si>
  <si>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</si>
  <si>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</si>
  <si>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</si>
  <si>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</si>
  <si>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</si>
  <si>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</si>
  <si>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</si>
  <si>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</si>
  <si>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</si>
  <si>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</si>
  <si>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</si>
  <si>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</si>
  <si>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</si>
  <si>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</si>
  <si>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</si>
  <si>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</si>
  <si>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</si>
  <si>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</si>
  <si>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</si>
  <si>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</si>
  <si>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</si>
  <si>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</si>
  <si>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</si>
  <si>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</si>
  <si>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</si>
  <si>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</si>
  <si>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</si>
  <si>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</si>
  <si>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</si>
  <si>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</si>
  <si>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</si>
  <si>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</si>
  <si>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</si>
  <si>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</si>
  <si>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</si>
  <si>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</si>
  <si>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</si>
  <si>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</si>
  <si>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</si>
  <si>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</si>
  <si>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</si>
  <si>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</si>
  <si>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</si>
  <si>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</si>
  <si>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</si>
  <si>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</si>
  <si>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</si>
  <si>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</si>
  <si>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</si>
  <si>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</si>
  <si>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</si>
  <si>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</si>
  <si>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</si>
  <si>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</si>
  <si>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</si>
  <si>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</si>
  <si>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</si>
  <si>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</si>
  <si>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</si>
  <si>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</si>
  <si>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</si>
  <si>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</si>
  <si>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</si>
  <si>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</si>
  <si>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</si>
  <si>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</si>
  <si>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</si>
  <si>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</si>
  <si>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</si>
  <si>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</si>
  <si>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</si>
  <si>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</si>
  <si>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</si>
  <si>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</si>
  <si>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</si>
  <si>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</si>
  <si>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</si>
  <si>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</si>
  <si>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</si>
  <si>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</si>
  <si>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</si>
  <si>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</si>
  <si>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</si>
  <si>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</si>
  <si>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</si>
  <si>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</si>
  <si>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</si>
  <si>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</si>
  <si>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</si>
  <si>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</si>
  <si>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</si>
  <si>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</si>
  <si>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</si>
  <si>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</si>
  <si>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</si>
  <si>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</si>
  <si>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</si>
  <si>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</si>
  <si>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</si>
  <si>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</si>
  <si>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</si>
  <si>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</si>
  <si>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</si>
  <si>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</si>
  <si>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</si>
  <si>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</si>
  <si>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</si>
  <si>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</si>
  <si>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</si>
  <si>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</si>
  <si>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</si>
  <si>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</si>
  <si>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</si>
  <si>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</si>
  <si>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</si>
  <si>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</si>
  <si>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</si>
  <si>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</si>
  <si>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</si>
  <si>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</si>
  <si>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</si>
  <si>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</si>
  <si>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</si>
  <si>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</si>
  <si>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</si>
  <si>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</si>
  <si>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</si>
  <si>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</si>
  <si>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</si>
  <si>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</si>
  <si>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</si>
  <si>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</si>
  <si>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</si>
  <si>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</si>
  <si>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</si>
  <si>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</si>
  <si>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</si>
  <si>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</si>
  <si>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</si>
  <si>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</si>
  <si>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</si>
  <si>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</si>
  <si>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</si>
  <si>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</si>
  <si>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</si>
  <si>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</si>
  <si>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</si>
  <si>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</si>
  <si>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</si>
  <si>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</si>
  <si>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</si>
  <si>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</si>
  <si>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</si>
  <si>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</si>
  <si>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</si>
  <si>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</si>
  <si>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</si>
  <si>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</si>
  <si>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</si>
  <si>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</si>
  <si>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</si>
  <si>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</si>
  <si>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</si>
  <si>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</si>
  <si>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</si>
  <si>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</si>
  <si>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</si>
  <si>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</si>
  <si>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</si>
  <si>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</si>
  <si>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</si>
  <si>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</si>
  <si>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</si>
  <si>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</si>
  <si>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</si>
  <si>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</si>
  <si>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</si>
  <si>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</si>
  <si>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</si>
  <si>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</si>
  <si>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</si>
  <si>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</si>
  <si>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</si>
  <si>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</si>
  <si>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</si>
  <si>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</si>
  <si>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</si>
  <si>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</si>
  <si>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</si>
  <si>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</si>
  <si>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</si>
  <si>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</si>
  <si>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</si>
  <si>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</si>
  <si>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</si>
  <si>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</si>
  <si>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</si>
  <si>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</si>
  <si>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</si>
  <si>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</si>
  <si>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</si>
  <si>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</si>
  <si>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</si>
  <si>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</si>
  <si>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</si>
  <si>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</si>
  <si>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</si>
  <si>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</si>
  <si>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</si>
  <si>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</si>
  <si>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</si>
  <si>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</si>
  <si>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</si>
  <si>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</si>
  <si>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</si>
  <si>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</si>
  <si>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</si>
  <si>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</si>
  <si>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</si>
  <si>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</si>
  <si>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</si>
  <si>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</si>
  <si>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</si>
  <si>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</si>
  <si>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</si>
  <si>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</si>
  <si>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</si>
  <si>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</si>
  <si>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</si>
  <si>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</si>
  <si>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</si>
  <si>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</si>
  <si>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</si>
  <si>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</si>
  <si>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</si>
  <si>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</si>
  <si>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</si>
  <si>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</si>
  <si>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</si>
  <si>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</si>
  <si>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</si>
  <si>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</si>
  <si>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</si>
  <si>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</si>
  <si>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</si>
  <si>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</si>
  <si>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</si>
  <si>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</si>
  <si>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</si>
  <si>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</si>
  <si>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</si>
  <si>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</si>
  <si>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</si>
  <si>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</si>
  <si>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</si>
  <si>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</si>
  <si>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</si>
  <si>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</si>
  <si>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</si>
  <si>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</si>
  <si>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</si>
  <si>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</si>
  <si>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</si>
  <si>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</si>
  <si>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</si>
  <si>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</si>
  <si>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</si>
  <si>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</si>
  <si>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</si>
  <si>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</si>
  <si>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</si>
  <si>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</si>
  <si>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</si>
  <si>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</si>
  <si>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</si>
  <si>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</si>
  <si>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</si>
  <si>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</si>
  <si>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</si>
  <si>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</si>
  <si>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</si>
  <si>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</si>
  <si>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</si>
  <si>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</si>
  <si>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</si>
  <si>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</si>
  <si>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</si>
  <si>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</si>
  <si>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</si>
  <si>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</si>
  <si>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</si>
  <si>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</si>
  <si>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</si>
  <si>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</si>
  <si>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</si>
  <si>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</si>
  <si>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</si>
  <si>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</si>
  <si>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</si>
  <si>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</si>
  <si>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</si>
  <si>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</si>
  <si>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</si>
  <si>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</si>
  <si>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</si>
  <si>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</si>
  <si>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</si>
  <si>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</si>
  <si>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</si>
  <si>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</si>
  <si>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</si>
  <si>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</si>
  <si>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</si>
  <si>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</si>
  <si>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</si>
  <si>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</si>
  <si>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</si>
  <si>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</si>
  <si>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</si>
  <si>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</si>
  <si>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</si>
  <si>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</si>
  <si>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</si>
  <si>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</si>
  <si>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</si>
  <si>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</si>
  <si>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</si>
  <si>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</si>
  <si>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</si>
  <si>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</si>
  <si>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</si>
  <si>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</si>
  <si>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</si>
  <si>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</si>
  <si>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</si>
  <si>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</si>
  <si>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</si>
  <si>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</si>
  <si>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</si>
  <si>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</si>
  <si>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</si>
  <si>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</si>
  <si>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</si>
  <si>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</si>
  <si>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</si>
  <si>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</si>
  <si>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</si>
  <si>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</si>
  <si>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</si>
  <si>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</si>
  <si>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</si>
  <si>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</si>
  <si>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</si>
  <si>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</si>
  <si>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</si>
  <si>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</si>
  <si>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</si>
  <si>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</si>
  <si>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</si>
  <si>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</si>
  <si>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</si>
  <si>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</si>
  <si>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</si>
  <si>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</si>
  <si>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</si>
  <si>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</si>
  <si>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</si>
  <si>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</si>
  <si>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</si>
  <si>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</si>
  <si>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</si>
  <si>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</si>
  <si>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</si>
  <si>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</si>
  <si>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</si>
  <si>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</si>
  <si>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</si>
  <si>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</si>
  <si>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</si>
  <si>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</si>
  <si>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</si>
  <si>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</si>
  <si>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</si>
  <si>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</si>
  <si>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</si>
  <si>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</si>
  <si>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</si>
  <si>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</si>
  <si>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</si>
  <si>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</si>
  <si>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</si>
  <si>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</si>
  <si>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</si>
  <si>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</si>
  <si>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</si>
  <si>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</si>
  <si>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</si>
  <si>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</si>
  <si>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</si>
  <si>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</si>
  <si>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</si>
  <si>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</si>
  <si>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</si>
  <si>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</si>
  <si>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</si>
  <si>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</si>
  <si>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</si>
  <si>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</si>
  <si>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</si>
  <si>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</si>
  <si>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</si>
  <si>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</si>
  <si>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</si>
  <si>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</si>
  <si>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</si>
  <si>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</si>
  <si>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</si>
  <si>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</si>
  <si>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</si>
  <si>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</si>
  <si>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</si>
  <si>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</si>
  <si>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</si>
  <si>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</si>
  <si>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</si>
  <si>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</si>
  <si>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</si>
  <si>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</si>
  <si>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</si>
  <si>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</si>
  <si>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</si>
  <si>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</si>
  <si>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</si>
  <si>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</si>
  <si>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</si>
  <si>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</si>
  <si>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</si>
  <si>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</si>
  <si>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</si>
  <si>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</si>
  <si>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</si>
  <si>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</si>
  <si>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</si>
  <si>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</si>
  <si>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</si>
  <si>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</si>
  <si>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</si>
  <si>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</si>
  <si>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</si>
  <si>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</si>
  <si>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</si>
  <si>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</si>
  <si>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</si>
  <si>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</si>
  <si>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</si>
  <si>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</si>
  <si>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</si>
  <si>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</si>
  <si>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</si>
  <si>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</si>
  <si>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</si>
  <si>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</si>
  <si>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</si>
  <si>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</si>
  <si>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</si>
  <si>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</si>
  <si>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</si>
  <si>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</si>
  <si>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</si>
  <si>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</si>
  <si>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</si>
  <si>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</si>
  <si>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</si>
  <si>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</si>
  <si>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</si>
  <si>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</si>
  <si>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</si>
  <si>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</si>
  <si>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</si>
  <si>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</si>
  <si>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</si>
  <si>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</si>
  <si>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</si>
  <si>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</si>
  <si>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</si>
  <si>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</si>
  <si>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</si>
  <si>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</si>
  <si>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</si>
  <si>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</si>
  <si>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</si>
  <si>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</si>
  <si>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</si>
  <si>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</si>
  <si>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</si>
  <si>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</si>
  <si>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</si>
  <si>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</si>
  <si>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</si>
  <si>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</si>
  <si>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</si>
  <si>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</si>
  <si>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</si>
  <si>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</si>
  <si>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</si>
  <si>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</si>
  <si>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</si>
  <si>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</si>
  <si>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</si>
  <si>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</si>
  <si>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</si>
  <si>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</si>
  <si>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</si>
  <si>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</si>
  <si>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</si>
  <si>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</si>
  <si>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</si>
  <si>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</si>
  <si>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</si>
  <si>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</si>
  <si>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</si>
  <si>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</si>
  <si>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</si>
  <si>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</si>
  <si>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</si>
  <si>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</si>
  <si>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</si>
  <si>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</si>
  <si>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</si>
  <si>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</si>
  <si>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</si>
  <si>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</si>
  <si>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</si>
  <si>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</si>
  <si>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</si>
  <si>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</si>
  <si>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</si>
  <si>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</si>
  <si>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</si>
  <si>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</si>
  <si>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</si>
  <si>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</si>
  <si>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</si>
  <si>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</si>
  <si>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</si>
  <si>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</si>
  <si>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</si>
  <si>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</si>
  <si>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</si>
  <si>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</si>
  <si>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</si>
  <si>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</si>
  <si>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</si>
  <si>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</si>
  <si>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</si>
  <si>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</si>
  <si>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</si>
  <si>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</si>
  <si>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</si>
  <si>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</si>
  <si>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</si>
  <si>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</si>
  <si>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</si>
  <si>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</si>
  <si>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</si>
  <si>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</si>
  <si>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</si>
  <si>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</si>
  <si>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</si>
  <si>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</si>
  <si>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</si>
  <si>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</si>
  <si>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</si>
  <si>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</si>
  <si>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</si>
  <si>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</si>
  <si>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</si>
  <si>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</si>
  <si>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</si>
  <si>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</si>
  <si>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</si>
  <si>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</si>
  <si>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</si>
  <si>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</si>
  <si>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</si>
  <si>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</si>
  <si>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</si>
  <si>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</si>
  <si>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</si>
  <si>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</si>
  <si>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</si>
  <si>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</si>
  <si>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</si>
  <si>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</si>
  <si>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</si>
  <si>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</si>
  <si>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</si>
  <si>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</si>
  <si>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</si>
  <si>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</si>
  <si>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</si>
  <si>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</si>
  <si>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</si>
  <si>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</si>
  <si>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</si>
  <si>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</si>
  <si>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</si>
  <si>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</si>
  <si>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</si>
  <si>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</si>
  <si>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</si>
  <si>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</si>
  <si>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</si>
  <si>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</si>
  <si>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</si>
  <si>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</si>
  <si>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</si>
  <si>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</si>
  <si>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</si>
  <si>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</si>
  <si>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</si>
  <si>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</si>
  <si>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</si>
  <si>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</si>
  <si>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</si>
  <si>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</si>
  <si>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</si>
  <si>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</si>
  <si>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</si>
  <si>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</si>
  <si>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</si>
  <si>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</si>
  <si>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</si>
  <si>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</si>
  <si>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</si>
  <si>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</si>
  <si>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</si>
  <si>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</si>
  <si>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</si>
  <si>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</si>
  <si>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</si>
  <si>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</si>
  <si>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</si>
  <si>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</si>
  <si>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</si>
  <si>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</si>
  <si>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</si>
  <si>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</si>
  <si>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</si>
  <si>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</si>
  <si>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</si>
  <si>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</si>
  <si>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</si>
  <si>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</si>
  <si>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</si>
  <si>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</si>
  <si>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</si>
  <si>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</si>
  <si>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</si>
  <si>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</si>
  <si>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</si>
  <si>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</si>
  <si>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</si>
  <si>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</si>
  <si>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</si>
  <si>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</si>
  <si>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</si>
  <si>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</si>
  <si>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</si>
  <si>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</si>
  <si>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</si>
  <si>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</si>
  <si>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</si>
  <si>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</si>
  <si>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</si>
  <si>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</si>
  <si>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</si>
  <si>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</si>
  <si>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</si>
  <si>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</si>
  <si>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</si>
  <si>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</si>
  <si>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</si>
  <si>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</si>
  <si>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</si>
  <si>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</si>
  <si>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</si>
  <si>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</si>
  <si>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</si>
  <si>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</si>
  <si>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</si>
  <si>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</si>
  <si>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</si>
  <si>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</si>
  <si>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</si>
  <si>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</si>
  <si>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</si>
  <si>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</si>
  <si>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</si>
  <si>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</si>
  <si>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</si>
  <si>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</si>
  <si>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</si>
  <si>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</si>
  <si>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</si>
  <si>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</si>
  <si>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</si>
  <si>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</si>
  <si>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</si>
  <si>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</si>
  <si>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</si>
  <si>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</si>
  <si>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</si>
  <si>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</si>
  <si>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</si>
  <si>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</si>
  <si>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</si>
  <si>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</si>
  <si>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</si>
  <si>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</si>
  <si>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</si>
  <si>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</si>
  <si>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</si>
  <si>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</si>
  <si>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</si>
  <si>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</si>
  <si>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</si>
  <si>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</si>
  <si>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</si>
  <si>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</si>
  <si>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</si>
  <si>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</si>
  <si>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</si>
  <si>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</si>
  <si>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</si>
  <si>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</si>
  <si>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</si>
  <si>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</si>
  <si>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</si>
  <si>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</si>
  <si>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</si>
  <si>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</si>
  <si>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</si>
  <si>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</si>
  <si>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</si>
  <si>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</si>
  <si>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</si>
  <si>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</si>
  <si>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</si>
  <si>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</si>
  <si>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</si>
  <si>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</si>
  <si>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</si>
  <si>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</si>
  <si>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</si>
  <si>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</si>
  <si>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</si>
  <si>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</si>
  <si>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</si>
  <si>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</si>
  <si>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</si>
  <si>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</si>
  <si>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</si>
  <si>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</si>
  <si>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</si>
  <si>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</si>
  <si>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</si>
  <si>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</si>
  <si>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</si>
  <si>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</si>
  <si>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</si>
  <si>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</si>
  <si>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</si>
  <si>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</si>
  <si>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</si>
  <si>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</si>
  <si>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</si>
  <si>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</si>
  <si>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</si>
  <si>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</si>
  <si>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</si>
  <si>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</si>
  <si>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</si>
  <si>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</si>
  <si>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</si>
  <si>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</si>
  <si>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</si>
  <si>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</si>
  <si>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</si>
  <si>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</si>
  <si>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</si>
  <si>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</si>
  <si>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</si>
  <si>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</si>
  <si>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</si>
  <si>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</si>
  <si>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</si>
  <si>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</si>
  <si>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</si>
  <si>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</si>
  <si>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</si>
  <si>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</si>
  <si>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</si>
  <si>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</si>
  <si>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</si>
  <si>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</si>
  <si>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</si>
  <si>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</si>
  <si>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</si>
  <si>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</si>
  <si>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</si>
  <si>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</si>
  <si>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</si>
  <si>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</si>
  <si>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</si>
  <si>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</si>
  <si>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</si>
  <si>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</si>
  <si>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</si>
  <si>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</si>
  <si>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</si>
  <si>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</si>
  <si>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</si>
  <si>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</si>
  <si>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</si>
  <si>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</si>
  <si>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</si>
  <si>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</si>
  <si>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</si>
  <si>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</si>
  <si>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</si>
  <si>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</si>
  <si>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</si>
  <si>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</si>
  <si>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</si>
  <si>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</si>
  <si>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</si>
  <si>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</si>
  <si>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</si>
  <si>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</si>
  <si>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</si>
  <si>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</si>
  <si>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</si>
  <si>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</si>
  <si>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</si>
  <si>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</si>
  <si>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</si>
  <si>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</si>
  <si>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</si>
  <si>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</si>
  <si>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</si>
  <si>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</si>
  <si>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</si>
  <si>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</si>
  <si>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</si>
  <si>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</si>
  <si>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</si>
  <si>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</si>
  <si>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</si>
  <si>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</si>
  <si>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</si>
  <si>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</si>
  <si>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</si>
  <si>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</si>
  <si>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</si>
  <si>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</si>
  <si>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</si>
  <si>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</si>
  <si>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</si>
  <si>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</si>
  <si>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</si>
  <si>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</si>
  <si>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</si>
  <si>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</si>
  <si>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</si>
  <si>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</si>
  <si>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</si>
  <si>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</si>
  <si>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</si>
  <si>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</si>
  <si>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</si>
  <si>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</si>
  <si>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</si>
  <si>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</si>
  <si>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</si>
  <si>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</si>
  <si>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</si>
  <si>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</si>
  <si>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</si>
  <si>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</si>
  <si>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</si>
  <si>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</si>
  <si>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</si>
  <si>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</si>
  <si>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</si>
  <si>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</si>
  <si>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</si>
  <si>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</si>
  <si>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</si>
  <si>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</si>
  <si>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</si>
  <si>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</si>
  <si>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</si>
  <si>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</si>
  <si>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</si>
  <si>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</si>
  <si>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</si>
  <si>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</si>
  <si>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</si>
  <si>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</si>
  <si>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</si>
  <si>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</si>
  <si>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</si>
  <si>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</si>
  <si>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</si>
  <si>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</si>
  <si>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</si>
  <si>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</si>
  <si>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</si>
  <si>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</si>
  <si>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</si>
  <si>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</si>
  <si>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</si>
  <si>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</si>
  <si>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</si>
  <si>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</si>
  <si>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</si>
  <si>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</si>
  <si>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</si>
  <si>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</si>
  <si>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</si>
  <si>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</si>
  <si>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</si>
  <si>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</si>
  <si>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</si>
  <si>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</si>
  <si>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</si>
  <si>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</si>
  <si>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</si>
  <si>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</si>
  <si>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</si>
  <si>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</si>
  <si>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</si>
  <si>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</si>
  <si>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</si>
  <si>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</si>
  <si>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</si>
  <si>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</si>
  <si>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</si>
  <si>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</si>
  <si>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</si>
  <si>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</si>
  <si>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</si>
  <si>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</si>
  <si>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</si>
  <si>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</si>
  <si>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</si>
  <si>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</si>
  <si>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</si>
  <si>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</si>
  <si>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</si>
  <si>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</si>
  <si>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</si>
  <si>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</si>
  <si>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</si>
  <si>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</si>
  <si>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</si>
  <si>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</si>
  <si>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</si>
  <si>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</si>
  <si>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</si>
  <si>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</si>
  <si>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</si>
  <si>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</si>
  <si>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</si>
  <si>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</si>
  <si>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</si>
  <si>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</si>
  <si>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</si>
  <si>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</si>
  <si>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</si>
  <si>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</si>
  <si>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</si>
  <si>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</si>
  <si>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</si>
  <si>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</si>
  <si>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</si>
  <si>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</si>
  <si>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</si>
  <si>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</si>
  <si>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</si>
  <si>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</si>
  <si>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</si>
  <si>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</si>
  <si>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</si>
  <si>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</si>
  <si>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</si>
  <si>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</si>
  <si>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</si>
  <si>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</si>
  <si>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</si>
  <si>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</si>
  <si>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</si>
  <si>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</si>
  <si>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</si>
  <si>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</si>
  <si>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</si>
  <si>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</si>
  <si>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</si>
  <si>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</si>
  <si>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</si>
  <si>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</si>
  <si>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</si>
  <si>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</si>
  <si>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</si>
  <si>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</si>
  <si>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</si>
  <si>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</si>
  <si>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</si>
  <si>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</si>
  <si>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</si>
  <si>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</si>
  <si>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</si>
  <si>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</si>
  <si>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</si>
  <si>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</si>
  <si>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</si>
  <si>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</si>
  <si>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</si>
  <si>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</si>
  <si>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</si>
  <si>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</si>
  <si>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</si>
  <si>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</si>
  <si>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</si>
  <si>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</si>
  <si>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</si>
  <si>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</si>
  <si>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</si>
  <si>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</si>
  <si>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</si>
  <si>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</si>
  <si>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</si>
  <si>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</si>
  <si>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</si>
  <si>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</si>
  <si>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</si>
  <si>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</si>
  <si>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</si>
  <si>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</si>
  <si>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</si>
  <si>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</si>
  <si>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</si>
  <si>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</si>
  <si>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</si>
  <si>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</si>
  <si>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</si>
  <si>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</si>
  <si>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</si>
  <si>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</si>
  <si>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</si>
  <si>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</si>
  <si>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</si>
  <si>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</si>
  <si>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</si>
  <si>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</si>
  <si>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</si>
  <si>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</si>
  <si>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</si>
  <si>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</si>
  <si>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</si>
  <si>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</si>
  <si>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</si>
  <si>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</si>
  <si>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</si>
  <si>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</si>
  <si>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</si>
  <si>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</si>
  <si>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</si>
  <si>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</si>
  <si>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</si>
  <si>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</si>
  <si>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</si>
  <si>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</si>
  <si>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</si>
  <si>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</si>
  <si>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</si>
  <si>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</si>
  <si>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</si>
  <si>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</si>
  <si>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</si>
  <si>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</si>
  <si>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</si>
  <si>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</si>
  <si>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</si>
  <si>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</si>
  <si>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</si>
  <si>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</si>
  <si>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</si>
  <si>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</si>
  <si>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</si>
  <si>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</si>
  <si>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</si>
  <si>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</si>
  <si>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</si>
  <si>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</si>
  <si>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</si>
  <si>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</si>
  <si>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</si>
  <si>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</si>
  <si>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</si>
  <si>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</si>
  <si>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</si>
  <si>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</si>
  <si>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</si>
  <si>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</si>
  <si>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</si>
  <si>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</si>
  <si>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</si>
  <si>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</si>
  <si>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Онгарбай Аяла </t>
  </si>
  <si>
    <t>Бекжан Козайым</t>
  </si>
  <si>
    <t xml:space="preserve">Курбан Юсуф Эмир </t>
  </si>
  <si>
    <t xml:space="preserve">Саттар Алибек </t>
  </si>
  <si>
    <t xml:space="preserve">Тагай Айбатыр </t>
  </si>
  <si>
    <t xml:space="preserve">Олжабаев Муслим </t>
  </si>
  <si>
    <t xml:space="preserve">Раш Ясмина </t>
  </si>
  <si>
    <t xml:space="preserve">Абдусамат Абдурахман </t>
  </si>
  <si>
    <t xml:space="preserve">Жумакелди Кымбат </t>
  </si>
  <si>
    <t xml:space="preserve">Келесбай Асылым </t>
  </si>
  <si>
    <t xml:space="preserve">Сардар Даяна </t>
  </si>
  <si>
    <t xml:space="preserve">Рахматулла Улдана </t>
  </si>
  <si>
    <t xml:space="preserve">Кебекбай Раяна </t>
  </si>
  <si>
    <t xml:space="preserve">Эргешбоева Сабина </t>
  </si>
  <si>
    <t xml:space="preserve">Турлиев Динмухаммет </t>
  </si>
  <si>
    <t xml:space="preserve">Садуахас Ерсайын </t>
  </si>
  <si>
    <t xml:space="preserve">Файзулбек Зарина </t>
  </si>
  <si>
    <t xml:space="preserve">Калдарбек Енилик </t>
  </si>
  <si>
    <t xml:space="preserve">Нысанбек Мейрим </t>
  </si>
  <si>
    <t xml:space="preserve">Яхия Абилкерей </t>
  </si>
  <si>
    <t xml:space="preserve">Жолтай Раяна </t>
  </si>
  <si>
    <t xml:space="preserve">Аскаркызы Нуршуак </t>
  </si>
  <si>
    <t xml:space="preserve">Нурымхан Нурадил </t>
  </si>
  <si>
    <t xml:space="preserve">                                  Оқу жылы: ___2023-2024ж_________                              Топ: ___Құлыншақ ортаңғы тобы__________                 Өткізу кезеңі: ___қаңтар _______________        Өткізу мерзімі:_______15_______</t>
  </si>
  <si>
    <t>Тәрбиешілері:  Тулеева. Д.А.</t>
  </si>
  <si>
    <t>Мухаева.А.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</si>
</sst>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>
      <c r="A14" s="73"/>
      <c r="B14" s="73"/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20</v>
      </c>
      <c r="H14" s="59" t="s">
        <v>844</v>
      </c>
      <c r="I14" s="59" t="s">
        <v>30</v>
      </c>
      <c r="J14" s="59" t="s">
        <v>845</v>
      </c>
      <c r="K14" s="59" t="s">
        <v>31</v>
      </c>
      <c r="L14" s="59" t="s">
        <v>30</v>
      </c>
      <c r="M14" s="59" t="s">
        <v>38</v>
      </c>
      <c r="N14" s="59" t="s">
        <v>31</v>
      </c>
      <c r="O14" s="59" t="s">
        <v>39</v>
      </c>
      <c r="P14" s="59" t="s">
        <v>39</v>
      </c>
      <c r="Q14" s="59" t="s">
        <v>35</v>
      </c>
      <c r="R14" s="59" t="s">
        <v>41</v>
      </c>
      <c r="S14" s="59" t="s">
        <v>42</v>
      </c>
      <c r="T14" s="59" t="s">
        <v>35</v>
      </c>
      <c r="U14" s="59" t="s">
        <v>434</v>
      </c>
      <c r="V14" s="59" t="s">
        <v>847</v>
      </c>
      <c r="W14" s="59" t="s">
        <v>848</v>
      </c>
      <c r="X14" s="59" t="s">
        <v>72</v>
      </c>
      <c r="Y14" s="59" t="s">
        <v>59</v>
      </c>
      <c r="Z14" s="59" t="s">
        <v>851</v>
      </c>
      <c r="AA14" s="59" t="s">
        <v>853</v>
      </c>
      <c r="AB14" s="59" t="s">
        <v>85</v>
      </c>
      <c r="AC14" s="59" t="s">
        <v>86</v>
      </c>
      <c r="AD14" s="59" t="s">
        <v>62</v>
      </c>
      <c r="AE14" s="59" t="s">
        <v>63</v>
      </c>
      <c r="AF14" s="59" t="s">
        <v>855</v>
      </c>
      <c r="AG14" s="59" t="s">
        <v>857</v>
      </c>
      <c r="AH14" s="59" t="s">
        <v>66</v>
      </c>
      <c r="AI14" s="59" t="s">
        <v>67</v>
      </c>
      <c r="AJ14" s="59" t="s">
        <v>859</v>
      </c>
      <c r="AK14" s="59" t="s">
        <v>860</v>
      </c>
      <c r="AL14" s="59" t="s">
        <v>861</v>
      </c>
      <c r="AM14" s="59" t="s">
        <v>60</v>
      </c>
      <c r="AN14" s="59" t="s">
        <v>61</v>
      </c>
      <c r="AO14" s="59" t="s">
        <v>35</v>
      </c>
      <c r="AP14" s="59" t="s">
        <v>206</v>
      </c>
      <c r="AQ14" s="59" t="s">
        <v>864</v>
      </c>
      <c r="AR14" s="59" t="s">
        <v>86</v>
      </c>
      <c r="AS14" s="59" t="s">
        <v>73</v>
      </c>
      <c r="AT14" s="59" t="s">
        <v>74</v>
      </c>
      <c r="AU14" s="59" t="s">
        <v>75</v>
      </c>
      <c r="AV14" s="59" t="s">
        <v>76</v>
      </c>
      <c r="AW14" s="59" t="s">
        <v>867</v>
      </c>
      <c r="AX14" s="59" t="s">
        <v>868</v>
      </c>
      <c r="AY14" s="59" t="s">
        <v>77</v>
      </c>
      <c r="AZ14" s="59" t="s">
        <v>78</v>
      </c>
      <c r="BA14" s="59" t="s">
        <v>79</v>
      </c>
      <c r="BB14" s="59" t="s">
        <v>83</v>
      </c>
      <c r="BC14" s="59" t="s">
        <v>871</v>
      </c>
      <c r="BD14" s="59" t="s">
        <v>872</v>
      </c>
      <c r="BE14" s="59" t="s">
        <v>80</v>
      </c>
      <c r="BF14" s="59" t="s">
        <v>81</v>
      </c>
      <c r="BG14" s="59" t="s">
        <v>82</v>
      </c>
      <c r="BH14" s="59" t="s">
        <v>875</v>
      </c>
      <c r="BI14" s="59" t="s">
        <v>103</v>
      </c>
      <c r="BJ14" s="59" t="s">
        <v>192</v>
      </c>
      <c r="BK14" s="59" t="s">
        <v>876</v>
      </c>
      <c r="BL14" s="59" t="s">
        <v>375</v>
      </c>
      <c r="BM14" s="59" t="s">
        <v>96</v>
      </c>
      <c r="BN14" s="59" t="s">
        <v>102</v>
      </c>
      <c r="BO14" s="59" t="s">
        <v>103</v>
      </c>
      <c r="BP14" s="59" t="s">
        <v>192</v>
      </c>
      <c r="BQ14" s="59" t="s">
        <v>100</v>
      </c>
      <c r="BR14" s="59" t="s">
        <v>1322</v>
      </c>
      <c r="BS14" s="59" t="s">
        <v>1323</v>
      </c>
      <c r="BT14" s="59" t="s">
        <v>95</v>
      </c>
      <c r="BU14" s="59" t="s">
        <v>881</v>
      </c>
      <c r="BV14" s="59" t="s">
        <v>104</v>
      </c>
      <c r="BW14" s="59" t="s">
        <v>27</v>
      </c>
      <c r="BX14" s="59" t="s">
        <v>34</v>
      </c>
      <c r="BY14" s="59" t="s">
        <v>883</v>
      </c>
      <c r="BZ14" s="59" t="s">
        <v>118</v>
      </c>
      <c r="CA14" s="59" t="s">
        <v>119</v>
      </c>
      <c r="CB14" s="59" t="s">
        <v>120</v>
      </c>
      <c r="CC14" s="59" t="s">
        <v>121</v>
      </c>
      <c r="CD14" s="59" t="s">
        <v>122</v>
      </c>
      <c r="CE14" s="59" t="s">
        <v>123</v>
      </c>
      <c r="CF14" s="59" t="s">
        <v>124</v>
      </c>
      <c r="CG14" s="59" t="s">
        <v>887</v>
      </c>
      <c r="CH14" s="59" t="s">
        <v>125</v>
      </c>
      <c r="CI14" s="59" t="s">
        <v>33</v>
      </c>
      <c r="CJ14" s="59" t="s">
        <v>34</v>
      </c>
      <c r="CK14" s="59" t="s">
        <v>35</v>
      </c>
      <c r="CL14" s="59" t="s">
        <v>30</v>
      </c>
      <c r="CM14" s="59" t="s">
        <v>38</v>
      </c>
      <c r="CN14" s="59" t="s">
        <v>127</v>
      </c>
      <c r="CO14" s="59" t="s">
        <v>77</v>
      </c>
      <c r="CP14" s="59" t="s">
        <v>129</v>
      </c>
      <c r="CQ14" s="59" t="s">
        <v>79</v>
      </c>
      <c r="CR14" s="59" t="s">
        <v>130</v>
      </c>
      <c r="CS14" s="59" t="s">
        <v>131</v>
      </c>
      <c r="CT14" s="59" t="s">
        <v>132</v>
      </c>
      <c r="CU14" s="59" t="s">
        <v>134</v>
      </c>
      <c r="CV14" s="59" t="s">
        <v>131</v>
      </c>
      <c r="CW14" s="59" t="s">
        <v>86</v>
      </c>
      <c r="CX14" s="59" t="s">
        <v>135</v>
      </c>
      <c r="CY14" s="59" t="s">
        <v>136</v>
      </c>
      <c r="CZ14" s="59" t="s">
        <v>137</v>
      </c>
      <c r="DA14" s="59" t="s">
        <v>892</v>
      </c>
      <c r="DB14" s="59" t="s">
        <v>893</v>
      </c>
      <c r="DC14" s="59" t="s">
        <v>894</v>
      </c>
      <c r="DD14" s="59" t="s">
        <v>33</v>
      </c>
      <c r="DE14" s="59" t="s">
        <v>34</v>
      </c>
      <c r="DF14" s="59" t="s">
        <v>896</v>
      </c>
      <c r="DG14" s="59" t="s">
        <v>145</v>
      </c>
      <c r="DH14" s="59" t="s">
        <v>898</v>
      </c>
      <c r="DI14" s="59" t="s">
        <v>146</v>
      </c>
      <c r="DJ14" s="59" t="s">
        <v>900</v>
      </c>
      <c r="DK14" s="59" t="s">
        <v>149</v>
      </c>
      <c r="DL14" s="59" t="s">
        <v>150</v>
      </c>
      <c r="DM14" s="59" t="s">
        <v>152</v>
      </c>
      <c r="DN14" s="59" t="s">
        <v>902</v>
      </c>
      <c r="DO14" s="59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7" t="s">
        <v>811</v>
      </c>
      <c r="C43" s="78"/>
      <c r="D43" s="78"/>
      <c r="E43" s="79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1" t="s">
        <v>56</v>
      </c>
      <c r="E48" s="62"/>
      <c r="F48" s="81" t="s">
        <v>3</v>
      </c>
      <c r="G48" s="8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1" t="s">
        <v>116</v>
      </c>
      <c r="E57" s="62"/>
      <c r="F57" s="83" t="s">
        <v>117</v>
      </c>
      <c r="G57" s="8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93" t="s">
        <v>89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>
      <c r="A14" s="73"/>
      <c r="B14" s="73"/>
      <c r="C14" s="59" t="s">
        <v>905</v>
      </c>
      <c r="D14" s="59" t="s">
        <v>906</v>
      </c>
      <c r="E14" s="59" t="s">
        <v>907</v>
      </c>
      <c r="F14" s="59" t="s">
        <v>41</v>
      </c>
      <c r="G14" s="59" t="s">
        <v>103</v>
      </c>
      <c r="H14" s="59" t="s">
        <v>192</v>
      </c>
      <c r="I14" s="59" t="s">
        <v>195</v>
      </c>
      <c r="J14" s="59" t="s">
        <v>196</v>
      </c>
      <c r="K14" s="59" t="s">
        <v>197</v>
      </c>
      <c r="L14" s="59" t="s">
        <v>199</v>
      </c>
      <c r="M14" s="59" t="s">
        <v>200</v>
      </c>
      <c r="N14" s="59" t="s">
        <v>201</v>
      </c>
      <c r="O14" s="59" t="s">
        <v>203</v>
      </c>
      <c r="P14" s="59" t="s">
        <v>74</v>
      </c>
      <c r="Q14" s="59" t="s">
        <v>75</v>
      </c>
      <c r="R14" s="59" t="s">
        <v>84</v>
      </c>
      <c r="S14" s="59" t="s">
        <v>71</v>
      </c>
      <c r="T14" s="59" t="s">
        <v>911</v>
      </c>
      <c r="U14" s="59" t="s">
        <v>206</v>
      </c>
      <c r="V14" s="59" t="s">
        <v>71</v>
      </c>
      <c r="W14" s="59" t="s">
        <v>86</v>
      </c>
      <c r="X14" s="59" t="s">
        <v>69</v>
      </c>
      <c r="Y14" s="59" t="s">
        <v>213</v>
      </c>
      <c r="Z14" s="59" t="s">
        <v>214</v>
      </c>
      <c r="AA14" s="59" t="s">
        <v>134</v>
      </c>
      <c r="AB14" s="59" t="s">
        <v>915</v>
      </c>
      <c r="AC14" s="59" t="s">
        <v>911</v>
      </c>
      <c r="AD14" s="59" t="s">
        <v>218</v>
      </c>
      <c r="AE14" s="59" t="s">
        <v>427</v>
      </c>
      <c r="AF14" s="59" t="s">
        <v>917</v>
      </c>
      <c r="AG14" s="59" t="s">
        <v>919</v>
      </c>
      <c r="AH14" s="59" t="s">
        <v>920</v>
      </c>
      <c r="AI14" s="59" t="s">
        <v>921</v>
      </c>
      <c r="AJ14" s="59" t="s">
        <v>216</v>
      </c>
      <c r="AK14" s="59" t="s">
        <v>922</v>
      </c>
      <c r="AL14" s="59" t="s">
        <v>65</v>
      </c>
      <c r="AM14" s="59" t="s">
        <v>215</v>
      </c>
      <c r="AN14" s="59" t="s">
        <v>103</v>
      </c>
      <c r="AO14" s="59" t="s">
        <v>219</v>
      </c>
      <c r="AP14" s="59" t="s">
        <v>223</v>
      </c>
      <c r="AQ14" s="59" t="s">
        <v>224</v>
      </c>
      <c r="AR14" s="59" t="s">
        <v>101</v>
      </c>
      <c r="AS14" s="59" t="s">
        <v>220</v>
      </c>
      <c r="AT14" s="59" t="s">
        <v>221</v>
      </c>
      <c r="AU14" s="59" t="s">
        <v>222</v>
      </c>
      <c r="AV14" s="59" t="s">
        <v>226</v>
      </c>
      <c r="AW14" s="59" t="s">
        <v>927</v>
      </c>
      <c r="AX14" s="59" t="s">
        <v>227</v>
      </c>
      <c r="AY14" s="59" t="s">
        <v>228</v>
      </c>
      <c r="AZ14" s="59" t="s">
        <v>229</v>
      </c>
      <c r="BA14" s="59" t="s">
        <v>230</v>
      </c>
      <c r="BB14" s="59" t="s">
        <v>231</v>
      </c>
      <c r="BC14" s="59" t="s">
        <v>71</v>
      </c>
      <c r="BD14" s="59" t="s">
        <v>232</v>
      </c>
      <c r="BE14" s="59" t="s">
        <v>233</v>
      </c>
      <c r="BF14" s="59" t="s">
        <v>845</v>
      </c>
      <c r="BG14" s="59" t="s">
        <v>234</v>
      </c>
      <c r="BH14" s="59" t="s">
        <v>16</v>
      </c>
      <c r="BI14" s="59" t="s">
        <v>236</v>
      </c>
      <c r="BJ14" s="59" t="s">
        <v>147</v>
      </c>
      <c r="BK14" s="59" t="s">
        <v>237</v>
      </c>
      <c r="BL14" s="59" t="s">
        <v>933</v>
      </c>
      <c r="BM14" s="59" t="s">
        <v>238</v>
      </c>
      <c r="BN14" s="59" t="s">
        <v>97</v>
      </c>
      <c r="BO14" s="59" t="s">
        <v>17</v>
      </c>
      <c r="BP14" s="59" t="s">
        <v>18</v>
      </c>
      <c r="BQ14" s="59" t="s">
        <v>936</v>
      </c>
      <c r="BR14" s="59" t="s">
        <v>845</v>
      </c>
      <c r="BS14" s="59" t="s">
        <v>219</v>
      </c>
      <c r="BT14" s="59" t="s">
        <v>938</v>
      </c>
      <c r="BU14" s="59" t="s">
        <v>239</v>
      </c>
      <c r="BV14" s="59" t="s">
        <v>240</v>
      </c>
      <c r="BW14" s="59" t="s">
        <v>148</v>
      </c>
      <c r="BX14" s="59" t="s">
        <v>235</v>
      </c>
      <c r="BY14" s="59" t="s">
        <v>209</v>
      </c>
      <c r="BZ14" s="59" t="s">
        <v>941</v>
      </c>
      <c r="CA14" s="59" t="s">
        <v>942</v>
      </c>
      <c r="CB14" s="59" t="s">
        <v>943</v>
      </c>
      <c r="CC14" s="59" t="s">
        <v>945</v>
      </c>
      <c r="CD14" s="59" t="s">
        <v>946</v>
      </c>
      <c r="CE14" s="59" t="s">
        <v>241</v>
      </c>
      <c r="CF14" s="59" t="s">
        <v>242</v>
      </c>
      <c r="CG14" s="59" t="s">
        <v>243</v>
      </c>
      <c r="CH14" s="59" t="s">
        <v>96</v>
      </c>
      <c r="CI14" s="59" t="s">
        <v>246</v>
      </c>
      <c r="CJ14" s="59" t="s">
        <v>247</v>
      </c>
      <c r="CK14" s="59" t="s">
        <v>125</v>
      </c>
      <c r="CL14" s="59" t="s">
        <v>248</v>
      </c>
      <c r="CM14" s="59" t="s">
        <v>249</v>
      </c>
      <c r="CN14" s="59" t="s">
        <v>250</v>
      </c>
      <c r="CO14" s="59" t="s">
        <v>251</v>
      </c>
      <c r="CP14" s="59" t="s">
        <v>252</v>
      </c>
      <c r="CQ14" s="59" t="s">
        <v>951</v>
      </c>
      <c r="CR14" s="59" t="s">
        <v>253</v>
      </c>
      <c r="CS14" s="59" t="s">
        <v>254</v>
      </c>
      <c r="CT14" s="59" t="s">
        <v>255</v>
      </c>
      <c r="CU14" s="59" t="s">
        <v>258</v>
      </c>
      <c r="CV14" s="59" t="s">
        <v>259</v>
      </c>
      <c r="CW14" s="59" t="s">
        <v>260</v>
      </c>
      <c r="CX14" s="59" t="s">
        <v>262</v>
      </c>
      <c r="CY14" s="59" t="s">
        <v>263</v>
      </c>
      <c r="CZ14" s="59" t="s">
        <v>264</v>
      </c>
      <c r="DA14" s="59" t="s">
        <v>265</v>
      </c>
      <c r="DB14" s="59" t="s">
        <v>64</v>
      </c>
      <c r="DC14" s="59" t="s">
        <v>266</v>
      </c>
      <c r="DD14" s="59" t="s">
        <v>261</v>
      </c>
      <c r="DE14" s="59" t="s">
        <v>225</v>
      </c>
      <c r="DF14" s="59" t="s">
        <v>104</v>
      </c>
      <c r="DG14" s="59" t="s">
        <v>958</v>
      </c>
      <c r="DH14" s="59" t="s">
        <v>1325</v>
      </c>
      <c r="DI14" s="59" t="s">
        <v>1326</v>
      </c>
      <c r="DJ14" s="59" t="s">
        <v>267</v>
      </c>
      <c r="DK14" s="59" t="s">
        <v>268</v>
      </c>
      <c r="DL14" s="59" t="s">
        <v>269</v>
      </c>
      <c r="DM14" s="59" t="s">
        <v>270</v>
      </c>
      <c r="DN14" s="59" t="s">
        <v>271</v>
      </c>
      <c r="DO14" s="59" t="s">
        <v>272</v>
      </c>
      <c r="DP14" s="59" t="s">
        <v>275</v>
      </c>
      <c r="DQ14" s="59" t="s">
        <v>276</v>
      </c>
      <c r="DR14" s="59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7" t="s">
        <v>811</v>
      </c>
      <c r="C43" s="78"/>
      <c r="D43" s="78"/>
      <c r="E43" s="79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abSelected="1" zoomScale="90" zoomScaleNormal="90" workbookViewId="0">
      <selection activeCell="R11" sqref="R11:T1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1407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 t="s">
        <v>1408</v>
      </c>
      <c r="U2" s="7"/>
      <c r="V2" s="7"/>
      <c r="FI2" s="80" t="s">
        <v>1379</v>
      </c>
      <c r="FJ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 t="s">
        <v>1409</v>
      </c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4" t="s">
        <v>372</v>
      </c>
      <c r="CG12" s="94"/>
      <c r="CH12" s="94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4" t="s">
        <v>385</v>
      </c>
      <c r="CS12" s="94"/>
      <c r="CT12" s="94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75">
      <c r="A13" s="73"/>
      <c r="B13" s="73"/>
      <c r="C13" s="59" t="s">
        <v>964</v>
      </c>
      <c r="D13" s="59" t="s">
        <v>963</v>
      </c>
      <c r="E13" s="59" t="s">
        <v>965</v>
      </c>
      <c r="F13" s="59" t="s">
        <v>967</v>
      </c>
      <c r="G13" s="59" t="s">
        <v>968</v>
      </c>
      <c r="H13" s="59" t="s">
        <v>969</v>
      </c>
      <c r="I13" s="59" t="s">
        <v>971</v>
      </c>
      <c r="J13" s="59" t="s">
        <v>972</v>
      </c>
      <c r="K13" s="59" t="s">
        <v>973</v>
      </c>
      <c r="L13" s="59" t="s">
        <v>975</v>
      </c>
      <c r="M13" s="59" t="s">
        <v>335</v>
      </c>
      <c r="N13" s="59" t="s">
        <v>194</v>
      </c>
      <c r="O13" s="59" t="s">
        <v>977</v>
      </c>
      <c r="P13" s="59" t="s">
        <v>978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984</v>
      </c>
      <c r="AB13" s="59" t="s">
        <v>985</v>
      </c>
      <c r="AC13" s="59" t="s">
        <v>986</v>
      </c>
      <c r="AD13" s="59" t="s">
        <v>84</v>
      </c>
      <c r="AE13" s="59" t="s">
        <v>348</v>
      </c>
      <c r="AF13" s="59" t="s">
        <v>86</v>
      </c>
      <c r="AG13" s="59" t="s">
        <v>989</v>
      </c>
      <c r="AH13" s="59" t="s">
        <v>990</v>
      </c>
      <c r="AI13" s="59" t="s">
        <v>991</v>
      </c>
      <c r="AJ13" s="59" t="s">
        <v>993</v>
      </c>
      <c r="AK13" s="59" t="s">
        <v>994</v>
      </c>
      <c r="AL13" s="59" t="s">
        <v>995</v>
      </c>
      <c r="AM13" s="59" t="s">
        <v>997</v>
      </c>
      <c r="AN13" s="59" t="s">
        <v>998</v>
      </c>
      <c r="AO13" s="59" t="s">
        <v>999</v>
      </c>
      <c r="AP13" s="59" t="s">
        <v>216</v>
      </c>
      <c r="AQ13" s="59" t="s">
        <v>217</v>
      </c>
      <c r="AR13" s="59" t="s">
        <v>205</v>
      </c>
      <c r="AS13" s="59" t="s">
        <v>1002</v>
      </c>
      <c r="AT13" s="59" t="s">
        <v>350</v>
      </c>
      <c r="AU13" s="59" t="s">
        <v>1003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1010</v>
      </c>
      <c r="BO13" s="59" t="s">
        <v>1011</v>
      </c>
      <c r="BP13" s="59" t="s">
        <v>1012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1017</v>
      </c>
      <c r="CN13" s="59" t="s">
        <v>1018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1019</v>
      </c>
      <c r="CW13" s="59" t="s">
        <v>1020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1383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1022</v>
      </c>
      <c r="EB13" s="60" t="s">
        <v>425</v>
      </c>
      <c r="EC13" s="60" t="s">
        <v>1023</v>
      </c>
      <c r="ED13" s="60" t="s">
        <v>1024</v>
      </c>
      <c r="EE13" s="60" t="s">
        <v>1026</v>
      </c>
      <c r="EF13" s="60" t="s">
        <v>1027</v>
      </c>
      <c r="EG13" s="60" t="s">
        <v>1028</v>
      </c>
      <c r="EH13" s="60" t="s">
        <v>73</v>
      </c>
      <c r="EI13" s="60" t="s">
        <v>1029</v>
      </c>
      <c r="EJ13" s="60" t="s">
        <v>75</v>
      </c>
      <c r="EK13" s="60" t="s">
        <v>1030</v>
      </c>
      <c r="EL13" s="60" t="s">
        <v>1031</v>
      </c>
      <c r="EM13" s="60" t="s">
        <v>1032</v>
      </c>
      <c r="EN13" s="60" t="s">
        <v>1033</v>
      </c>
      <c r="EO13" s="60" t="s">
        <v>1035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1039</v>
      </c>
      <c r="EU13" s="60" t="s">
        <v>1037</v>
      </c>
      <c r="EV13" s="60" t="s">
        <v>1038</v>
      </c>
      <c r="EW13" s="60" t="s">
        <v>433</v>
      </c>
      <c r="EX13" s="60" t="s">
        <v>432</v>
      </c>
      <c r="EY13" s="60" t="s">
        <v>207</v>
      </c>
      <c r="EZ13" s="60" t="s">
        <v>1041</v>
      </c>
      <c r="FA13" s="60" t="s">
        <v>1042</v>
      </c>
      <c r="FB13" s="60" t="s">
        <v>1043</v>
      </c>
      <c r="FC13" s="60" t="s">
        <v>336</v>
      </c>
      <c r="FD13" s="60" t="s">
        <v>1045</v>
      </c>
      <c r="FE13" s="60" t="s">
        <v>274</v>
      </c>
      <c r="FF13" s="60" t="s">
        <v>1047</v>
      </c>
      <c r="FG13" s="60" t="s">
        <v>1048</v>
      </c>
      <c r="FH13" s="60" t="s">
        <v>1049</v>
      </c>
      <c r="FI13" s="60" t="s">
        <v>1051</v>
      </c>
      <c r="FJ13" s="60" t="s">
        <v>1052</v>
      </c>
      <c r="FK13" s="60" t="s">
        <v>1053</v>
      </c>
    </row>
    <row r="14" spans="1:254" ht="15.75">
      <c r="A14" s="20">
        <v>1</v>
      </c>
      <c r="B14" s="13" t="s">
        <v>1406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1405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1404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1403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1402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1401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1400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>
      <c r="A22" s="3">
        <v>9</v>
      </c>
      <c r="B22" s="4" t="s">
        <v>1398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>
      <c r="A23" s="3">
        <v>10</v>
      </c>
      <c r="B23" s="4" t="s">
        <v>1397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3">
        <v>11</v>
      </c>
      <c r="B24" s="4" t="s">
        <v>1396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1394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1393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1392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1391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1390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1389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1388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1387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1386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1385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1384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>
      <c r="A37" s="69" t="s">
        <v>278</v>
      </c>
      <c r="B37" s="70"/>
      <c r="C37" s="3">
        <f>SUM(C14:C36)</f>
        <v>4</v>
      </c>
      <c r="D37" s="3">
        <f>SUM(D14:D36)</f>
        <v>15</v>
      </c>
      <c r="E37" s="3">
        <f>SUM(E14:E36)</f>
        <v>4</v>
      </c>
      <c r="F37" s="58">
        <f t="shared" ref="F37:BQ37" si="0">SUM(F14:F36)</f>
        <v>4</v>
      </c>
      <c r="G37" s="58">
        <f t="shared" si="0"/>
        <v>15</v>
      </c>
      <c r="H37" s="58">
        <f t="shared" si="0"/>
        <v>4</v>
      </c>
      <c r="I37" s="58">
        <f t="shared" si="0"/>
        <v>4</v>
      </c>
      <c r="J37" s="58">
        <f t="shared" si="0"/>
        <v>15</v>
      </c>
      <c r="K37" s="58">
        <f t="shared" si="0"/>
        <v>4</v>
      </c>
      <c r="L37" s="58">
        <f t="shared" si="0"/>
        <v>4</v>
      </c>
      <c r="M37" s="58">
        <f t="shared" si="0"/>
        <v>15</v>
      </c>
      <c r="N37" s="58">
        <f t="shared" si="0"/>
        <v>4</v>
      </c>
      <c r="O37" s="58">
        <f t="shared" si="0"/>
        <v>4</v>
      </c>
      <c r="P37" s="58">
        <f t="shared" si="0"/>
        <v>15</v>
      </c>
      <c r="Q37" s="58">
        <f t="shared" si="0"/>
        <v>4</v>
      </c>
      <c r="R37" s="58">
        <f t="shared" si="0"/>
        <v>4</v>
      </c>
      <c r="S37" s="58">
        <f t="shared" si="0"/>
        <v>15</v>
      </c>
      <c r="T37" s="58">
        <f t="shared" si="0"/>
        <v>4</v>
      </c>
      <c r="U37" s="58">
        <f t="shared" si="0"/>
        <v>4</v>
      </c>
      <c r="V37" s="58">
        <f t="shared" si="0"/>
        <v>15</v>
      </c>
      <c r="W37" s="58">
        <f t="shared" si="0"/>
        <v>4</v>
      </c>
      <c r="X37" s="58">
        <f t="shared" si="0"/>
        <v>4</v>
      </c>
      <c r="Y37" s="58">
        <f t="shared" si="0"/>
        <v>15</v>
      </c>
      <c r="Z37" s="58">
        <f t="shared" si="0"/>
        <v>4</v>
      </c>
      <c r="AA37" s="58">
        <f t="shared" si="0"/>
        <v>4</v>
      </c>
      <c r="AB37" s="58">
        <f t="shared" si="0"/>
        <v>15</v>
      </c>
      <c r="AC37" s="58">
        <f t="shared" si="0"/>
        <v>4</v>
      </c>
      <c r="AD37" s="58">
        <f t="shared" si="0"/>
        <v>4</v>
      </c>
      <c r="AE37" s="58">
        <f t="shared" si="0"/>
        <v>15</v>
      </c>
      <c r="AF37" s="58">
        <f t="shared" si="0"/>
        <v>4</v>
      </c>
      <c r="AG37" s="58">
        <f t="shared" si="0"/>
        <v>4</v>
      </c>
      <c r="AH37" s="58">
        <f t="shared" si="0"/>
        <v>15</v>
      </c>
      <c r="AI37" s="58">
        <f t="shared" si="0"/>
        <v>4</v>
      </c>
      <c r="AJ37" s="58">
        <f t="shared" si="0"/>
        <v>4</v>
      </c>
      <c r="AK37" s="58">
        <f t="shared" si="0"/>
        <v>15</v>
      </c>
      <c r="AL37" s="58">
        <f t="shared" si="0"/>
        <v>4</v>
      </c>
      <c r="AM37" s="58">
        <f t="shared" si="0"/>
        <v>4</v>
      </c>
      <c r="AN37" s="58">
        <f t="shared" si="0"/>
        <v>15</v>
      </c>
      <c r="AO37" s="58">
        <f t="shared" si="0"/>
        <v>4</v>
      </c>
      <c r="AP37" s="58">
        <f t="shared" si="0"/>
        <v>4</v>
      </c>
      <c r="AQ37" s="58">
        <f t="shared" si="0"/>
        <v>15</v>
      </c>
      <c r="AR37" s="58">
        <f t="shared" si="0"/>
        <v>4</v>
      </c>
      <c r="AS37" s="58">
        <f t="shared" si="0"/>
        <v>4</v>
      </c>
      <c r="AT37" s="58">
        <f t="shared" si="0"/>
        <v>15</v>
      </c>
      <c r="AU37" s="58">
        <f t="shared" si="0"/>
        <v>4</v>
      </c>
      <c r="AV37" s="58">
        <f t="shared" si="0"/>
        <v>4</v>
      </c>
      <c r="AW37" s="58">
        <f t="shared" si="0"/>
        <v>15</v>
      </c>
      <c r="AX37" s="58">
        <f t="shared" si="0"/>
        <v>4</v>
      </c>
      <c r="AY37" s="58">
        <f t="shared" si="0"/>
        <v>4</v>
      </c>
      <c r="AZ37" s="58">
        <f t="shared" si="0"/>
        <v>15</v>
      </c>
      <c r="BA37" s="58">
        <f t="shared" si="0"/>
        <v>4</v>
      </c>
      <c r="BB37" s="58">
        <f t="shared" si="0"/>
        <v>4</v>
      </c>
      <c r="BC37" s="58">
        <f t="shared" si="0"/>
        <v>15</v>
      </c>
      <c r="BD37" s="58">
        <f t="shared" si="0"/>
        <v>4</v>
      </c>
      <c r="BE37" s="58">
        <f t="shared" si="0"/>
        <v>4</v>
      </c>
      <c r="BF37" s="58">
        <f t="shared" si="0"/>
        <v>15</v>
      </c>
      <c r="BG37" s="58">
        <f t="shared" si="0"/>
        <v>4</v>
      </c>
      <c r="BH37" s="58">
        <f t="shared" si="0"/>
        <v>4</v>
      </c>
      <c r="BI37" s="58">
        <f t="shared" si="0"/>
        <v>15</v>
      </c>
      <c r="BJ37" s="58">
        <f t="shared" si="0"/>
        <v>4</v>
      </c>
      <c r="BK37" s="58">
        <f t="shared" si="0"/>
        <v>4</v>
      </c>
      <c r="BL37" s="58">
        <f t="shared" si="0"/>
        <v>15</v>
      </c>
      <c r="BM37" s="58">
        <f t="shared" si="0"/>
        <v>4</v>
      </c>
      <c r="BN37" s="58">
        <f t="shared" si="0"/>
        <v>4</v>
      </c>
      <c r="BO37" s="58">
        <f t="shared" si="0"/>
        <v>15</v>
      </c>
      <c r="BP37" s="58">
        <f t="shared" si="0"/>
        <v>4</v>
      </c>
      <c r="BQ37" s="58">
        <f t="shared" si="0"/>
        <v>4</v>
      </c>
      <c r="BR37" s="58">
        <f t="shared" ref="BR37:EC37" si="1">SUM(BR14:BR36)</f>
        <v>15</v>
      </c>
      <c r="BS37" s="58">
        <f t="shared" si="1"/>
        <v>4</v>
      </c>
      <c r="BT37" s="58">
        <f t="shared" si="1"/>
        <v>4</v>
      </c>
      <c r="BU37" s="58">
        <f t="shared" si="1"/>
        <v>15</v>
      </c>
      <c r="BV37" s="58">
        <f t="shared" si="1"/>
        <v>4</v>
      </c>
      <c r="BW37" s="58">
        <f t="shared" si="1"/>
        <v>4</v>
      </c>
      <c r="BX37" s="58">
        <f t="shared" si="1"/>
        <v>15</v>
      </c>
      <c r="BY37" s="58">
        <f t="shared" si="1"/>
        <v>4</v>
      </c>
      <c r="BZ37" s="58">
        <f t="shared" si="1"/>
        <v>4</v>
      </c>
      <c r="CA37" s="58">
        <f t="shared" si="1"/>
        <v>15</v>
      </c>
      <c r="CB37" s="58">
        <f t="shared" si="1"/>
        <v>4</v>
      </c>
      <c r="CC37" s="58">
        <f t="shared" si="1"/>
        <v>4</v>
      </c>
      <c r="CD37" s="58">
        <f t="shared" si="1"/>
        <v>15</v>
      </c>
      <c r="CE37" s="58">
        <f t="shared" si="1"/>
        <v>4</v>
      </c>
      <c r="CF37" s="58">
        <f t="shared" si="1"/>
        <v>4</v>
      </c>
      <c r="CG37" s="58">
        <f t="shared" si="1"/>
        <v>15</v>
      </c>
      <c r="CH37" s="58">
        <f t="shared" si="1"/>
        <v>4</v>
      </c>
      <c r="CI37" s="58">
        <f t="shared" si="1"/>
        <v>4</v>
      </c>
      <c r="CJ37" s="58">
        <f t="shared" si="1"/>
        <v>15</v>
      </c>
      <c r="CK37" s="58">
        <f t="shared" si="1"/>
        <v>4</v>
      </c>
      <c r="CL37" s="58">
        <f t="shared" si="1"/>
        <v>4</v>
      </c>
      <c r="CM37" s="58">
        <f t="shared" si="1"/>
        <v>15</v>
      </c>
      <c r="CN37" s="58">
        <f t="shared" si="1"/>
        <v>4</v>
      </c>
      <c r="CO37" s="58">
        <f t="shared" si="1"/>
        <v>4</v>
      </c>
      <c r="CP37" s="58">
        <f t="shared" si="1"/>
        <v>15</v>
      </c>
      <c r="CQ37" s="58">
        <f t="shared" si="1"/>
        <v>4</v>
      </c>
      <c r="CR37" s="58">
        <f t="shared" si="1"/>
        <v>4</v>
      </c>
      <c r="CS37" s="58">
        <f t="shared" si="1"/>
        <v>15</v>
      </c>
      <c r="CT37" s="58">
        <f t="shared" si="1"/>
        <v>4</v>
      </c>
      <c r="CU37" s="58">
        <f t="shared" si="1"/>
        <v>4</v>
      </c>
      <c r="CV37" s="58">
        <f t="shared" si="1"/>
        <v>15</v>
      </c>
      <c r="CW37" s="58">
        <f t="shared" si="1"/>
        <v>4</v>
      </c>
      <c r="CX37" s="58">
        <f t="shared" si="1"/>
        <v>4</v>
      </c>
      <c r="CY37" s="58">
        <f t="shared" si="1"/>
        <v>15</v>
      </c>
      <c r="CZ37" s="58">
        <f t="shared" si="1"/>
        <v>4</v>
      </c>
      <c r="DA37" s="58">
        <f t="shared" si="1"/>
        <v>4</v>
      </c>
      <c r="DB37" s="58">
        <f t="shared" si="1"/>
        <v>15</v>
      </c>
      <c r="DC37" s="58">
        <f t="shared" si="1"/>
        <v>4</v>
      </c>
      <c r="DD37" s="58">
        <f t="shared" si="1"/>
        <v>4</v>
      </c>
      <c r="DE37" s="58">
        <f t="shared" si="1"/>
        <v>15</v>
      </c>
      <c r="DF37" s="58">
        <f t="shared" si="1"/>
        <v>4</v>
      </c>
      <c r="DG37" s="58">
        <f t="shared" si="1"/>
        <v>4</v>
      </c>
      <c r="DH37" s="58">
        <f t="shared" si="1"/>
        <v>15</v>
      </c>
      <c r="DI37" s="58">
        <f t="shared" si="1"/>
        <v>4</v>
      </c>
      <c r="DJ37" s="58">
        <f t="shared" si="1"/>
        <v>4</v>
      </c>
      <c r="DK37" s="58">
        <f t="shared" si="1"/>
        <v>15</v>
      </c>
      <c r="DL37" s="58">
        <f t="shared" si="1"/>
        <v>4</v>
      </c>
      <c r="DM37" s="58">
        <f t="shared" si="1"/>
        <v>4</v>
      </c>
      <c r="DN37" s="58">
        <f t="shared" si="1"/>
        <v>15</v>
      </c>
      <c r="DO37" s="58">
        <f t="shared" si="1"/>
        <v>4</v>
      </c>
      <c r="DP37" s="58">
        <f t="shared" si="1"/>
        <v>4</v>
      </c>
      <c r="DQ37" s="58">
        <f t="shared" si="1"/>
        <v>15</v>
      </c>
      <c r="DR37" s="58">
        <f t="shared" si="1"/>
        <v>4</v>
      </c>
      <c r="DS37" s="58">
        <f t="shared" si="1"/>
        <v>4</v>
      </c>
      <c r="DT37" s="58">
        <f t="shared" si="1"/>
        <v>15</v>
      </c>
      <c r="DU37" s="58">
        <f t="shared" si="1"/>
        <v>4</v>
      </c>
      <c r="DV37" s="58">
        <f t="shared" si="1"/>
        <v>4</v>
      </c>
      <c r="DW37" s="58">
        <f t="shared" si="1"/>
        <v>15</v>
      </c>
      <c r="DX37" s="58">
        <f t="shared" si="1"/>
        <v>4</v>
      </c>
      <c r="DY37" s="58">
        <f t="shared" si="1"/>
        <v>4</v>
      </c>
      <c r="DZ37" s="58">
        <f t="shared" si="1"/>
        <v>15</v>
      </c>
      <c r="EA37" s="58">
        <f t="shared" si="1"/>
        <v>4</v>
      </c>
      <c r="EB37" s="58">
        <f t="shared" si="1"/>
        <v>4</v>
      </c>
      <c r="EC37" s="58">
        <f t="shared" si="1"/>
        <v>15</v>
      </c>
      <c r="ED37" s="58">
        <f t="shared" ref="ED37:FK37" si="2">SUM(ED14:ED36)</f>
        <v>4</v>
      </c>
      <c r="EE37" s="58">
        <f t="shared" si="2"/>
        <v>4</v>
      </c>
      <c r="EF37" s="58">
        <f t="shared" si="2"/>
        <v>15</v>
      </c>
      <c r="EG37" s="58">
        <f t="shared" si="2"/>
        <v>4</v>
      </c>
      <c r="EH37" s="58">
        <f t="shared" si="2"/>
        <v>4</v>
      </c>
      <c r="EI37" s="58">
        <f t="shared" si="2"/>
        <v>15</v>
      </c>
      <c r="EJ37" s="58">
        <f t="shared" si="2"/>
        <v>4</v>
      </c>
      <c r="EK37" s="58">
        <f t="shared" si="2"/>
        <v>4</v>
      </c>
      <c r="EL37" s="58">
        <f t="shared" si="2"/>
        <v>15</v>
      </c>
      <c r="EM37" s="58">
        <f t="shared" si="2"/>
        <v>4</v>
      </c>
      <c r="EN37" s="58">
        <f t="shared" si="2"/>
        <v>4</v>
      </c>
      <c r="EO37" s="58">
        <f t="shared" si="2"/>
        <v>15</v>
      </c>
      <c r="EP37" s="58">
        <f t="shared" si="2"/>
        <v>4</v>
      </c>
      <c r="EQ37" s="58">
        <f t="shared" si="2"/>
        <v>4</v>
      </c>
      <c r="ER37" s="58">
        <f t="shared" si="2"/>
        <v>15</v>
      </c>
      <c r="ES37" s="58">
        <f t="shared" si="2"/>
        <v>4</v>
      </c>
      <c r="ET37" s="58">
        <f t="shared" si="2"/>
        <v>4</v>
      </c>
      <c r="EU37" s="58">
        <f t="shared" si="2"/>
        <v>15</v>
      </c>
      <c r="EV37" s="58">
        <f t="shared" si="2"/>
        <v>4</v>
      </c>
      <c r="EW37" s="58">
        <f t="shared" si="2"/>
        <v>4</v>
      </c>
      <c r="EX37" s="58">
        <f t="shared" si="2"/>
        <v>15</v>
      </c>
      <c r="EY37" s="58">
        <f t="shared" si="2"/>
        <v>4</v>
      </c>
      <c r="EZ37" s="58">
        <f t="shared" si="2"/>
        <v>4</v>
      </c>
      <c r="FA37" s="58">
        <f t="shared" si="2"/>
        <v>15</v>
      </c>
      <c r="FB37" s="58">
        <f t="shared" si="2"/>
        <v>4</v>
      </c>
      <c r="FC37" s="58">
        <f t="shared" si="2"/>
        <v>4</v>
      </c>
      <c r="FD37" s="58">
        <f t="shared" si="2"/>
        <v>15</v>
      </c>
      <c r="FE37" s="58">
        <f t="shared" si="2"/>
        <v>4</v>
      </c>
      <c r="FF37" s="58">
        <f t="shared" si="2"/>
        <v>4</v>
      </c>
      <c r="FG37" s="58">
        <f t="shared" si="2"/>
        <v>15</v>
      </c>
      <c r="FH37" s="58">
        <f t="shared" si="2"/>
        <v>4</v>
      </c>
      <c r="FI37" s="58">
        <f t="shared" si="2"/>
        <v>4</v>
      </c>
      <c r="FJ37" s="58">
        <f t="shared" si="2"/>
        <v>15</v>
      </c>
      <c r="FK37" s="58">
        <f t="shared" si="2"/>
        <v>4</v>
      </c>
    </row>
    <row r="38" spans="1:254" ht="39" customHeight="1">
      <c r="A38" s="71" t="s">
        <v>839</v>
      </c>
      <c r="B38" s="72"/>
      <c r="C38" s="10">
        <f>C37/23%</f>
        <v>17.391304347826086</v>
      </c>
      <c r="D38" s="10">
        <f>D37/23%</f>
        <v>65.217391304347828</v>
      </c>
      <c r="E38" s="10">
        <f>E37/23%</f>
        <v>17.391304347826086</v>
      </c>
      <c r="F38" s="10">
        <f t="shared" ref="F38:BQ38" si="3">F37/23%</f>
        <v>17.391304347826086</v>
      </c>
      <c r="G38" s="10">
        <f t="shared" si="3"/>
        <v>65.217391304347828</v>
      </c>
      <c r="H38" s="10">
        <f t="shared" si="3"/>
        <v>17.391304347826086</v>
      </c>
      <c r="I38" s="10">
        <f t="shared" si="3"/>
        <v>17.391304347826086</v>
      </c>
      <c r="J38" s="10">
        <f t="shared" si="3"/>
        <v>65.217391304347828</v>
      </c>
      <c r="K38" s="10">
        <f t="shared" si="3"/>
        <v>17.391304347826086</v>
      </c>
      <c r="L38" s="10">
        <f t="shared" si="3"/>
        <v>17.391304347826086</v>
      </c>
      <c r="M38" s="10">
        <f t="shared" si="3"/>
        <v>65.217391304347828</v>
      </c>
      <c r="N38" s="10">
        <f t="shared" si="3"/>
        <v>17.391304347826086</v>
      </c>
      <c r="O38" s="10">
        <f t="shared" si="3"/>
        <v>17.391304347826086</v>
      </c>
      <c r="P38" s="10">
        <f t="shared" si="3"/>
        <v>65.217391304347828</v>
      </c>
      <c r="Q38" s="10">
        <f t="shared" si="3"/>
        <v>17.391304347826086</v>
      </c>
      <c r="R38" s="10">
        <f t="shared" si="3"/>
        <v>17.391304347826086</v>
      </c>
      <c r="S38" s="10">
        <f t="shared" si="3"/>
        <v>65.217391304347828</v>
      </c>
      <c r="T38" s="10">
        <f t="shared" si="3"/>
        <v>17.391304347826086</v>
      </c>
      <c r="U38" s="10">
        <f t="shared" si="3"/>
        <v>17.391304347826086</v>
      </c>
      <c r="V38" s="10">
        <f t="shared" si="3"/>
        <v>65.217391304347828</v>
      </c>
      <c r="W38" s="10">
        <f t="shared" si="3"/>
        <v>17.391304347826086</v>
      </c>
      <c r="X38" s="10">
        <f t="shared" si="3"/>
        <v>17.391304347826086</v>
      </c>
      <c r="Y38" s="10">
        <f t="shared" si="3"/>
        <v>65.217391304347828</v>
      </c>
      <c r="Z38" s="10">
        <f t="shared" si="3"/>
        <v>17.391304347826086</v>
      </c>
      <c r="AA38" s="10">
        <f t="shared" si="3"/>
        <v>17.391304347826086</v>
      </c>
      <c r="AB38" s="10">
        <f t="shared" si="3"/>
        <v>65.217391304347828</v>
      </c>
      <c r="AC38" s="10">
        <f t="shared" si="3"/>
        <v>17.391304347826086</v>
      </c>
      <c r="AD38" s="10">
        <f t="shared" si="3"/>
        <v>17.391304347826086</v>
      </c>
      <c r="AE38" s="10">
        <f t="shared" si="3"/>
        <v>65.217391304347828</v>
      </c>
      <c r="AF38" s="10">
        <f t="shared" si="3"/>
        <v>17.391304347826086</v>
      </c>
      <c r="AG38" s="10">
        <f t="shared" si="3"/>
        <v>17.391304347826086</v>
      </c>
      <c r="AH38" s="10">
        <f t="shared" si="3"/>
        <v>65.217391304347828</v>
      </c>
      <c r="AI38" s="10">
        <f t="shared" si="3"/>
        <v>17.391304347826086</v>
      </c>
      <c r="AJ38" s="10">
        <f t="shared" si="3"/>
        <v>17.391304347826086</v>
      </c>
      <c r="AK38" s="10">
        <f t="shared" si="3"/>
        <v>65.217391304347828</v>
      </c>
      <c r="AL38" s="10">
        <f t="shared" si="3"/>
        <v>17.391304347826086</v>
      </c>
      <c r="AM38" s="10">
        <f t="shared" si="3"/>
        <v>17.391304347826086</v>
      </c>
      <c r="AN38" s="10">
        <f t="shared" si="3"/>
        <v>65.217391304347828</v>
      </c>
      <c r="AO38" s="10">
        <f t="shared" si="3"/>
        <v>17.391304347826086</v>
      </c>
      <c r="AP38" s="10">
        <f t="shared" si="3"/>
        <v>17.391304347826086</v>
      </c>
      <c r="AQ38" s="10">
        <f t="shared" si="3"/>
        <v>65.217391304347828</v>
      </c>
      <c r="AR38" s="10">
        <f t="shared" si="3"/>
        <v>17.391304347826086</v>
      </c>
      <c r="AS38" s="10">
        <f t="shared" si="3"/>
        <v>17.391304347826086</v>
      </c>
      <c r="AT38" s="10">
        <f t="shared" si="3"/>
        <v>65.217391304347828</v>
      </c>
      <c r="AU38" s="10">
        <f t="shared" si="3"/>
        <v>17.391304347826086</v>
      </c>
      <c r="AV38" s="10">
        <f t="shared" si="3"/>
        <v>17.391304347826086</v>
      </c>
      <c r="AW38" s="10">
        <f t="shared" si="3"/>
        <v>65.217391304347828</v>
      </c>
      <c r="AX38" s="10">
        <f t="shared" si="3"/>
        <v>17.391304347826086</v>
      </c>
      <c r="AY38" s="10">
        <f t="shared" si="3"/>
        <v>17.391304347826086</v>
      </c>
      <c r="AZ38" s="10">
        <f t="shared" si="3"/>
        <v>65.217391304347828</v>
      </c>
      <c r="BA38" s="10">
        <f t="shared" si="3"/>
        <v>17.391304347826086</v>
      </c>
      <c r="BB38" s="10">
        <f t="shared" si="3"/>
        <v>17.391304347826086</v>
      </c>
      <c r="BC38" s="10">
        <f t="shared" si="3"/>
        <v>65.217391304347828</v>
      </c>
      <c r="BD38" s="10">
        <f t="shared" si="3"/>
        <v>17.391304347826086</v>
      </c>
      <c r="BE38" s="10">
        <f t="shared" si="3"/>
        <v>17.391304347826086</v>
      </c>
      <c r="BF38" s="10">
        <f t="shared" si="3"/>
        <v>65.217391304347828</v>
      </c>
      <c r="BG38" s="10">
        <f t="shared" si="3"/>
        <v>17.391304347826086</v>
      </c>
      <c r="BH38" s="10">
        <f t="shared" si="3"/>
        <v>17.391304347826086</v>
      </c>
      <c r="BI38" s="10">
        <f t="shared" si="3"/>
        <v>65.217391304347828</v>
      </c>
      <c r="BJ38" s="10">
        <f t="shared" si="3"/>
        <v>17.391304347826086</v>
      </c>
      <c r="BK38" s="10">
        <f t="shared" si="3"/>
        <v>17.391304347826086</v>
      </c>
      <c r="BL38" s="10">
        <f t="shared" si="3"/>
        <v>65.217391304347828</v>
      </c>
      <c r="BM38" s="10">
        <f t="shared" si="3"/>
        <v>17.391304347826086</v>
      </c>
      <c r="BN38" s="10">
        <f t="shared" si="3"/>
        <v>17.391304347826086</v>
      </c>
      <c r="BO38" s="10">
        <f t="shared" si="3"/>
        <v>65.217391304347828</v>
      </c>
      <c r="BP38" s="10">
        <f t="shared" si="3"/>
        <v>17.391304347826086</v>
      </c>
      <c r="BQ38" s="10">
        <f t="shared" si="3"/>
        <v>17.391304347826086</v>
      </c>
      <c r="BR38" s="10">
        <f t="shared" ref="BR38:EC38" si="4">BR37/23%</f>
        <v>65.217391304347828</v>
      </c>
      <c r="BS38" s="10">
        <f t="shared" si="4"/>
        <v>17.391304347826086</v>
      </c>
      <c r="BT38" s="10">
        <f t="shared" si="4"/>
        <v>17.391304347826086</v>
      </c>
      <c r="BU38" s="10">
        <f t="shared" si="4"/>
        <v>65.217391304347828</v>
      </c>
      <c r="BV38" s="10">
        <f t="shared" si="4"/>
        <v>17.391304347826086</v>
      </c>
      <c r="BW38" s="10">
        <f t="shared" si="4"/>
        <v>17.391304347826086</v>
      </c>
      <c r="BX38" s="10">
        <f t="shared" si="4"/>
        <v>65.217391304347828</v>
      </c>
      <c r="BY38" s="10">
        <f t="shared" si="4"/>
        <v>17.391304347826086</v>
      </c>
      <c r="BZ38" s="10">
        <f t="shared" si="4"/>
        <v>17.391304347826086</v>
      </c>
      <c r="CA38" s="10">
        <f t="shared" si="4"/>
        <v>65.217391304347828</v>
      </c>
      <c r="CB38" s="10">
        <f t="shared" si="4"/>
        <v>17.391304347826086</v>
      </c>
      <c r="CC38" s="10">
        <f t="shared" si="4"/>
        <v>17.391304347826086</v>
      </c>
      <c r="CD38" s="10">
        <f t="shared" si="4"/>
        <v>65.217391304347828</v>
      </c>
      <c r="CE38" s="10">
        <f t="shared" si="4"/>
        <v>17.391304347826086</v>
      </c>
      <c r="CF38" s="10">
        <f t="shared" si="4"/>
        <v>17.391304347826086</v>
      </c>
      <c r="CG38" s="10">
        <f t="shared" si="4"/>
        <v>65.217391304347828</v>
      </c>
      <c r="CH38" s="10">
        <f t="shared" si="4"/>
        <v>17.391304347826086</v>
      </c>
      <c r="CI38" s="10">
        <f t="shared" si="4"/>
        <v>17.391304347826086</v>
      </c>
      <c r="CJ38" s="10">
        <f t="shared" si="4"/>
        <v>65.217391304347828</v>
      </c>
      <c r="CK38" s="10">
        <f t="shared" si="4"/>
        <v>17.391304347826086</v>
      </c>
      <c r="CL38" s="10">
        <f t="shared" si="4"/>
        <v>17.391304347826086</v>
      </c>
      <c r="CM38" s="10">
        <f t="shared" si="4"/>
        <v>65.217391304347828</v>
      </c>
      <c r="CN38" s="10">
        <f t="shared" si="4"/>
        <v>17.391304347826086</v>
      </c>
      <c r="CO38" s="10">
        <f t="shared" si="4"/>
        <v>17.391304347826086</v>
      </c>
      <c r="CP38" s="10">
        <f t="shared" si="4"/>
        <v>65.217391304347828</v>
      </c>
      <c r="CQ38" s="10">
        <f t="shared" si="4"/>
        <v>17.391304347826086</v>
      </c>
      <c r="CR38" s="10">
        <f t="shared" si="4"/>
        <v>17.391304347826086</v>
      </c>
      <c r="CS38" s="10">
        <f t="shared" si="4"/>
        <v>65.217391304347828</v>
      </c>
      <c r="CT38" s="10">
        <f t="shared" si="4"/>
        <v>17.391304347826086</v>
      </c>
      <c r="CU38" s="10">
        <f t="shared" si="4"/>
        <v>17.391304347826086</v>
      </c>
      <c r="CV38" s="10">
        <f t="shared" si="4"/>
        <v>65.217391304347828</v>
      </c>
      <c r="CW38" s="10">
        <f t="shared" si="4"/>
        <v>17.391304347826086</v>
      </c>
      <c r="CX38" s="10">
        <f t="shared" si="4"/>
        <v>17.391304347826086</v>
      </c>
      <c r="CY38" s="10">
        <f t="shared" si="4"/>
        <v>65.217391304347828</v>
      </c>
      <c r="CZ38" s="10">
        <f t="shared" si="4"/>
        <v>17.391304347826086</v>
      </c>
      <c r="DA38" s="10">
        <f t="shared" si="4"/>
        <v>17.391304347826086</v>
      </c>
      <c r="DB38" s="10">
        <f t="shared" si="4"/>
        <v>65.217391304347828</v>
      </c>
      <c r="DC38" s="10">
        <f t="shared" si="4"/>
        <v>17.391304347826086</v>
      </c>
      <c r="DD38" s="10">
        <f t="shared" si="4"/>
        <v>17.391304347826086</v>
      </c>
      <c r="DE38" s="10">
        <f t="shared" si="4"/>
        <v>65.217391304347828</v>
      </c>
      <c r="DF38" s="10">
        <f t="shared" si="4"/>
        <v>17.391304347826086</v>
      </c>
      <c r="DG38" s="10">
        <f t="shared" si="4"/>
        <v>17.391304347826086</v>
      </c>
      <c r="DH38" s="10">
        <f t="shared" si="4"/>
        <v>65.217391304347828</v>
      </c>
      <c r="DI38" s="10">
        <f t="shared" si="4"/>
        <v>17.391304347826086</v>
      </c>
      <c r="DJ38" s="10">
        <f t="shared" si="4"/>
        <v>17.391304347826086</v>
      </c>
      <c r="DK38" s="10">
        <f t="shared" si="4"/>
        <v>65.217391304347828</v>
      </c>
      <c r="DL38" s="10">
        <f t="shared" si="4"/>
        <v>17.391304347826086</v>
      </c>
      <c r="DM38" s="10">
        <f t="shared" si="4"/>
        <v>17.391304347826086</v>
      </c>
      <c r="DN38" s="10">
        <f t="shared" si="4"/>
        <v>65.217391304347828</v>
      </c>
      <c r="DO38" s="10">
        <f t="shared" si="4"/>
        <v>17.391304347826086</v>
      </c>
      <c r="DP38" s="10">
        <f t="shared" si="4"/>
        <v>17.391304347826086</v>
      </c>
      <c r="DQ38" s="10">
        <f t="shared" si="4"/>
        <v>65.217391304347828</v>
      </c>
      <c r="DR38" s="10">
        <f t="shared" si="4"/>
        <v>17.391304347826086</v>
      </c>
      <c r="DS38" s="10">
        <f t="shared" si="4"/>
        <v>17.391304347826086</v>
      </c>
      <c r="DT38" s="10">
        <f t="shared" si="4"/>
        <v>65.217391304347828</v>
      </c>
      <c r="DU38" s="10">
        <f t="shared" si="4"/>
        <v>17.391304347826086</v>
      </c>
      <c r="DV38" s="10">
        <f t="shared" si="4"/>
        <v>17.391304347826086</v>
      </c>
      <c r="DW38" s="10">
        <f t="shared" si="4"/>
        <v>65.217391304347828</v>
      </c>
      <c r="DX38" s="10">
        <f t="shared" si="4"/>
        <v>17.391304347826086</v>
      </c>
      <c r="DY38" s="10">
        <f t="shared" si="4"/>
        <v>17.391304347826086</v>
      </c>
      <c r="DZ38" s="10">
        <f t="shared" si="4"/>
        <v>65.217391304347828</v>
      </c>
      <c r="EA38" s="10">
        <f t="shared" si="4"/>
        <v>17.391304347826086</v>
      </c>
      <c r="EB38" s="10">
        <f t="shared" si="4"/>
        <v>17.391304347826086</v>
      </c>
      <c r="EC38" s="10">
        <f t="shared" si="4"/>
        <v>65.217391304347828</v>
      </c>
      <c r="ED38" s="10">
        <f t="shared" ref="ED38:FK38" si="5">ED37/23%</f>
        <v>17.391304347826086</v>
      </c>
      <c r="EE38" s="10">
        <f t="shared" si="5"/>
        <v>17.391304347826086</v>
      </c>
      <c r="EF38" s="10">
        <f t="shared" si="5"/>
        <v>65.217391304347828</v>
      </c>
      <c r="EG38" s="10">
        <f t="shared" si="5"/>
        <v>17.391304347826086</v>
      </c>
      <c r="EH38" s="10">
        <f t="shared" si="5"/>
        <v>17.391304347826086</v>
      </c>
      <c r="EI38" s="10">
        <f t="shared" si="5"/>
        <v>65.217391304347828</v>
      </c>
      <c r="EJ38" s="10">
        <f t="shared" si="5"/>
        <v>17.391304347826086</v>
      </c>
      <c r="EK38" s="10">
        <f t="shared" si="5"/>
        <v>17.391304347826086</v>
      </c>
      <c r="EL38" s="10">
        <f t="shared" si="5"/>
        <v>65.217391304347828</v>
      </c>
      <c r="EM38" s="10">
        <f t="shared" si="5"/>
        <v>17.391304347826086</v>
      </c>
      <c r="EN38" s="10">
        <f t="shared" si="5"/>
        <v>17.391304347826086</v>
      </c>
      <c r="EO38" s="10">
        <f t="shared" si="5"/>
        <v>65.217391304347828</v>
      </c>
      <c r="EP38" s="10">
        <f t="shared" si="5"/>
        <v>17.391304347826086</v>
      </c>
      <c r="EQ38" s="10">
        <f t="shared" si="5"/>
        <v>17.391304347826086</v>
      </c>
      <c r="ER38" s="10">
        <f t="shared" si="5"/>
        <v>65.217391304347828</v>
      </c>
      <c r="ES38" s="10">
        <f t="shared" si="5"/>
        <v>17.391304347826086</v>
      </c>
      <c r="ET38" s="10">
        <f t="shared" si="5"/>
        <v>17.391304347826086</v>
      </c>
      <c r="EU38" s="10">
        <f t="shared" si="5"/>
        <v>65.217391304347828</v>
      </c>
      <c r="EV38" s="10">
        <f t="shared" si="5"/>
        <v>17.391304347826086</v>
      </c>
      <c r="EW38" s="10">
        <f t="shared" si="5"/>
        <v>17.391304347826086</v>
      </c>
      <c r="EX38" s="10">
        <f t="shared" si="5"/>
        <v>65.217391304347828</v>
      </c>
      <c r="EY38" s="10">
        <f t="shared" si="5"/>
        <v>17.391304347826086</v>
      </c>
      <c r="EZ38" s="10">
        <f t="shared" si="5"/>
        <v>17.391304347826086</v>
      </c>
      <c r="FA38" s="10">
        <f t="shared" si="5"/>
        <v>65.217391304347828</v>
      </c>
      <c r="FB38" s="10">
        <f t="shared" si="5"/>
        <v>17.391304347826086</v>
      </c>
      <c r="FC38" s="10">
        <f t="shared" si="5"/>
        <v>17.391304347826086</v>
      </c>
      <c r="FD38" s="10">
        <f t="shared" si="5"/>
        <v>65.217391304347828</v>
      </c>
      <c r="FE38" s="10">
        <f t="shared" si="5"/>
        <v>17.391304347826086</v>
      </c>
      <c r="FF38" s="10">
        <f t="shared" si="5"/>
        <v>17.391304347826086</v>
      </c>
      <c r="FG38" s="10">
        <f t="shared" si="5"/>
        <v>65.217391304347828</v>
      </c>
      <c r="FH38" s="10">
        <f t="shared" si="5"/>
        <v>17.391304347826086</v>
      </c>
      <c r="FI38" s="10">
        <f t="shared" si="5"/>
        <v>17.391304347826086</v>
      </c>
      <c r="FJ38" s="10">
        <f t="shared" si="5"/>
        <v>65.217391304347828</v>
      </c>
      <c r="FK38" s="10">
        <f t="shared" si="5"/>
        <v>17.391304347826086</v>
      </c>
    </row>
    <row r="40" spans="1:254">
      <c r="B40" s="77" t="s">
        <v>811</v>
      </c>
      <c r="C40" s="78"/>
      <c r="D40" s="78"/>
      <c r="E40" s="79"/>
      <c r="F40" s="27"/>
      <c r="G40" s="27"/>
      <c r="H40" s="27"/>
      <c r="I40" s="27"/>
    </row>
    <row r="41" spans="1:254">
      <c r="B41" s="4" t="s">
        <v>812</v>
      </c>
      <c r="C41" s="53" t="s">
        <v>825</v>
      </c>
      <c r="D41" s="51">
        <f>E41/100*23</f>
        <v>4</v>
      </c>
      <c r="E41" s="52">
        <f>(C38+F38+I38+L38+O38)/5</f>
        <v>17.391304347826086</v>
      </c>
    </row>
    <row r="42" spans="1:254">
      <c r="B42" s="4" t="s">
        <v>813</v>
      </c>
      <c r="C42" s="41" t="s">
        <v>825</v>
      </c>
      <c r="D42" s="42">
        <f>E42/100*23</f>
        <v>15</v>
      </c>
      <c r="E42" s="38">
        <f>(D38+G38+J38+M38+P38)/5</f>
        <v>65.217391304347828</v>
      </c>
    </row>
    <row r="43" spans="1:254">
      <c r="B43" s="4" t="s">
        <v>814</v>
      </c>
      <c r="C43" s="41" t="s">
        <v>825</v>
      </c>
      <c r="D43" s="42">
        <f>E43/100*23</f>
        <v>4</v>
      </c>
      <c r="E43" s="38">
        <f>(E38+H38+K38+N38+Q38)/5</f>
        <v>17.391304347826086</v>
      </c>
    </row>
    <row r="44" spans="1:254">
      <c r="B44" s="4"/>
      <c r="C44" s="48"/>
      <c r="D44" s="45">
        <f>SUM(D41:D43)</f>
        <v>23</v>
      </c>
      <c r="E44" s="45">
        <f>SUM(E41:E43)</f>
        <v>100</v>
      </c>
    </row>
    <row r="45" spans="1:254" ht="15" customHeight="1">
      <c r="B45" s="4"/>
      <c r="C45" s="41"/>
      <c r="D45" s="87" t="s">
        <v>56</v>
      </c>
      <c r="E45" s="88"/>
      <c r="F45" s="89" t="s">
        <v>3</v>
      </c>
      <c r="G45" s="90"/>
      <c r="H45" s="91" t="s">
        <v>331</v>
      </c>
      <c r="I45" s="92"/>
    </row>
    <row r="46" spans="1:254">
      <c r="B46" s="4" t="s">
        <v>812</v>
      </c>
      <c r="C46" s="41" t="s">
        <v>826</v>
      </c>
      <c r="D46" s="51">
        <f>E46/100*23</f>
        <v>4.0019999999999998</v>
      </c>
      <c r="E46" s="38">
        <v>17.399999999999999</v>
      </c>
      <c r="F46" s="51">
        <f>G46/100*23</f>
        <v>4.0019999999999998</v>
      </c>
      <c r="G46" s="38">
        <v>17.399999999999999</v>
      </c>
      <c r="H46" s="51">
        <f>I46/100*23</f>
        <v>4.0019999999999998</v>
      </c>
      <c r="I46" s="38">
        <v>17.399999999999999</v>
      </c>
    </row>
    <row r="47" spans="1:254">
      <c r="B47" s="4" t="s">
        <v>813</v>
      </c>
      <c r="C47" s="41" t="s">
        <v>826</v>
      </c>
      <c r="D47" s="42">
        <f>E47/100*23</f>
        <v>14.996</v>
      </c>
      <c r="E47" s="38">
        <v>65.2</v>
      </c>
      <c r="F47" s="42">
        <f>G47/100*23</f>
        <v>14.996</v>
      </c>
      <c r="G47" s="38">
        <v>65.2</v>
      </c>
      <c r="H47" s="42">
        <f>I47/100*23</f>
        <v>14.996</v>
      </c>
      <c r="I47" s="38">
        <v>65.2</v>
      </c>
    </row>
    <row r="48" spans="1:254">
      <c r="B48" s="4" t="s">
        <v>814</v>
      </c>
      <c r="C48" s="41" t="s">
        <v>826</v>
      </c>
      <c r="D48" s="42">
        <f>E48/100*23</f>
        <v>4.0019999999999998</v>
      </c>
      <c r="E48" s="38">
        <v>17.399999999999999</v>
      </c>
      <c r="F48" s="42">
        <f>G48/100*23</f>
        <v>4.0019999999999998</v>
      </c>
      <c r="G48" s="38">
        <v>17.399999999999999</v>
      </c>
      <c r="H48" s="42">
        <f>I48/100*23</f>
        <v>4.0019999999999998</v>
      </c>
      <c r="I48" s="38">
        <v>17.399999999999999</v>
      </c>
    </row>
    <row r="49" spans="2:13">
      <c r="B49" s="4"/>
      <c r="C49" s="41"/>
      <c r="D49" s="40">
        <v>23</v>
      </c>
      <c r="E49" s="40">
        <f t="shared" ref="D49:I49" si="6">SUM(E46:E48)</f>
        <v>100</v>
      </c>
      <c r="F49" s="39">
        <f t="shared" si="6"/>
        <v>23</v>
      </c>
      <c r="G49" s="40">
        <f t="shared" ref="G49" si="7">SUM(G46:G48)</f>
        <v>100</v>
      </c>
      <c r="H49" s="39">
        <f t="shared" si="6"/>
        <v>23</v>
      </c>
      <c r="I49" s="40">
        <f t="shared" ref="I49" si="8">SUM(I46:I48)</f>
        <v>100</v>
      </c>
    </row>
    <row r="50" spans="2:13">
      <c r="B50" s="4" t="s">
        <v>812</v>
      </c>
      <c r="C50" s="41" t="s">
        <v>827</v>
      </c>
      <c r="D50" s="51">
        <f>E50/100*23</f>
        <v>4.0019999999999998</v>
      </c>
      <c r="E50" s="38">
        <v>17.399999999999999</v>
      </c>
      <c r="I50" s="25"/>
    </row>
    <row r="51" spans="2:13">
      <c r="B51" s="4" t="s">
        <v>813</v>
      </c>
      <c r="C51" s="41" t="s">
        <v>827</v>
      </c>
      <c r="D51" s="42">
        <f>E51/100*23</f>
        <v>14.996</v>
      </c>
      <c r="E51" s="38">
        <v>65.2</v>
      </c>
    </row>
    <row r="52" spans="2:13">
      <c r="B52" s="4" t="s">
        <v>814</v>
      </c>
      <c r="C52" s="41" t="s">
        <v>827</v>
      </c>
      <c r="D52" s="42">
        <f>E52/100*23</f>
        <v>4.0019999999999998</v>
      </c>
      <c r="E52" s="38">
        <v>17.399999999999999</v>
      </c>
    </row>
    <row r="53" spans="2:13">
      <c r="B53" s="4"/>
      <c r="C53" s="48"/>
      <c r="D53" s="44">
        <f>SUM(D50:D52)</f>
        <v>23</v>
      </c>
      <c r="E53" s="40">
        <f t="shared" ref="E53" si="9">SUM(E50:E52)</f>
        <v>100</v>
      </c>
      <c r="F53" s="46"/>
    </row>
    <row r="54" spans="2:13">
      <c r="B54" s="4"/>
      <c r="C54" s="41"/>
      <c r="D54" s="87" t="s">
        <v>159</v>
      </c>
      <c r="E54" s="88"/>
      <c r="F54" s="87" t="s">
        <v>116</v>
      </c>
      <c r="G54" s="88"/>
      <c r="H54" s="91" t="s">
        <v>174</v>
      </c>
      <c r="I54" s="92"/>
      <c r="J54" s="65" t="s">
        <v>186</v>
      </c>
      <c r="K54" s="65"/>
      <c r="L54" s="65" t="s">
        <v>117</v>
      </c>
      <c r="M54" s="65"/>
    </row>
    <row r="55" spans="2:13">
      <c r="B55" s="4" t="s">
        <v>812</v>
      </c>
      <c r="C55" s="41" t="s">
        <v>828</v>
      </c>
      <c r="D55" s="51">
        <f>E55/100*23</f>
        <v>4.0019999999999998</v>
      </c>
      <c r="E55" s="38">
        <v>17.399999999999999</v>
      </c>
      <c r="F55" s="51">
        <f>G55/100*23</f>
        <v>4.0019999999999998</v>
      </c>
      <c r="G55" s="38">
        <v>17.399999999999999</v>
      </c>
      <c r="H55" s="51">
        <f>I55/100*23</f>
        <v>4.0019999999999998</v>
      </c>
      <c r="I55" s="38">
        <v>17.399999999999999</v>
      </c>
      <c r="J55" s="51">
        <f>K55/100*23</f>
        <v>4.0019999999999998</v>
      </c>
      <c r="K55" s="38">
        <v>17.399999999999999</v>
      </c>
      <c r="L55" s="51">
        <f>M55/100*23</f>
        <v>4</v>
      </c>
      <c r="M55" s="38">
        <f>(EH38+EK38+EN38+EQ38+ET38)/5</f>
        <v>17.391304347826086</v>
      </c>
    </row>
    <row r="56" spans="2:13">
      <c r="B56" s="4" t="s">
        <v>813</v>
      </c>
      <c r="C56" s="41" t="s">
        <v>828</v>
      </c>
      <c r="D56" s="42">
        <f>E56/100*23</f>
        <v>14.996</v>
      </c>
      <c r="E56" s="38">
        <v>65.2</v>
      </c>
      <c r="F56" s="42">
        <f>G56/100*23</f>
        <v>14.996</v>
      </c>
      <c r="G56" s="38">
        <v>65.2</v>
      </c>
      <c r="H56" s="42">
        <f>I56/100*23</f>
        <v>14.996</v>
      </c>
      <c r="I56" s="38">
        <v>65.2</v>
      </c>
      <c r="J56" s="42">
        <f>K56/100*23</f>
        <v>14.996</v>
      </c>
      <c r="K56" s="38">
        <v>65.2</v>
      </c>
      <c r="L56" s="42">
        <f>M56/100*23</f>
        <v>15</v>
      </c>
      <c r="M56" s="38">
        <f>(EI38+EL38+EO38+ER38+EU38)/5</f>
        <v>65.217391304347828</v>
      </c>
    </row>
    <row r="57" spans="2:13">
      <c r="B57" s="4" t="s">
        <v>814</v>
      </c>
      <c r="C57" s="41" t="s">
        <v>828</v>
      </c>
      <c r="D57" s="42">
        <f>E57/100*23</f>
        <v>4.0019999999999998</v>
      </c>
      <c r="E57" s="38">
        <v>17.399999999999999</v>
      </c>
      <c r="F57" s="42">
        <f>G57/100*23</f>
        <v>4.0019999999999998</v>
      </c>
      <c r="G57" s="38">
        <v>17.399999999999999</v>
      </c>
      <c r="H57" s="42">
        <f>I57/100*23</f>
        <v>4.0019999999999998</v>
      </c>
      <c r="I57" s="38">
        <v>17.399999999999999</v>
      </c>
      <c r="J57" s="42">
        <f>K57/100*23</f>
        <v>4.0019999999999998</v>
      </c>
      <c r="K57" s="38">
        <v>17.399999999999999</v>
      </c>
      <c r="L57" s="42">
        <f>M57/100*23</f>
        <v>4</v>
      </c>
      <c r="M57" s="38">
        <f>(EJ38+EM38+EP38+ES38+EV38)/5</f>
        <v>17.391304347826086</v>
      </c>
    </row>
    <row r="58" spans="2:13">
      <c r="B58" s="4"/>
      <c r="C58" s="41"/>
      <c r="D58" s="39">
        <f t="shared" ref="D58:M58" si="10">SUM(D55:D57)</f>
        <v>23</v>
      </c>
      <c r="E58" s="40">
        <f t="shared" si="10"/>
        <v>100</v>
      </c>
      <c r="F58" s="39">
        <f t="shared" si="10"/>
        <v>23</v>
      </c>
      <c r="G58" s="40">
        <f t="shared" si="10"/>
        <v>100</v>
      </c>
      <c r="H58" s="39">
        <f t="shared" si="10"/>
        <v>23</v>
      </c>
      <c r="I58" s="40">
        <f t="shared" si="10"/>
        <v>100</v>
      </c>
      <c r="J58" s="39">
        <f t="shared" si="10"/>
        <v>23</v>
      </c>
      <c r="K58" s="40">
        <f t="shared" si="10"/>
        <v>100</v>
      </c>
      <c r="L58" s="39">
        <f t="shared" si="10"/>
        <v>23</v>
      </c>
      <c r="M58" s="40">
        <f t="shared" si="10"/>
        <v>100</v>
      </c>
    </row>
    <row r="59" spans="2:13">
      <c r="B59" s="4" t="s">
        <v>812</v>
      </c>
      <c r="C59" s="41" t="s">
        <v>829</v>
      </c>
      <c r="D59" s="51">
        <f>E59/100*23</f>
        <v>4</v>
      </c>
      <c r="E59" s="38">
        <f>(EW38+EZ38+FC38+FF38+FI38)/5</f>
        <v>17.391304347826086</v>
      </c>
    </row>
    <row r="60" spans="2:13">
      <c r="B60" s="4" t="s">
        <v>813</v>
      </c>
      <c r="C60" s="41" t="s">
        <v>829</v>
      </c>
      <c r="D60" s="42">
        <f>E60/100*23</f>
        <v>15</v>
      </c>
      <c r="E60" s="38">
        <f>(EX38+FA38+FD38+FG38+FJ38)/5</f>
        <v>65.217391304347828</v>
      </c>
    </row>
    <row r="61" spans="2:13">
      <c r="B61" s="4" t="s">
        <v>814</v>
      </c>
      <c r="C61" s="41" t="s">
        <v>829</v>
      </c>
      <c r="D61" s="42">
        <f>E61/100*23</f>
        <v>4</v>
      </c>
      <c r="E61" s="38">
        <f>(EY38+FB38+FE38+FH38+FK38)/5</f>
        <v>17.391304347826086</v>
      </c>
    </row>
    <row r="62" spans="2:13">
      <c r="B62" s="4"/>
      <c r="C62" s="41"/>
      <c r="D62" s="39">
        <f>SUM(D59:D61)</f>
        <v>23</v>
      </c>
      <c r="E62" s="39">
        <f>SUM(E59:E61)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8:B3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5:E45"/>
    <mergeCell ref="F45:G45"/>
    <mergeCell ref="H45:I45"/>
    <mergeCell ref="D54:E54"/>
    <mergeCell ref="F54:G54"/>
    <mergeCell ref="H54:I54"/>
    <mergeCell ref="B40:E40"/>
    <mergeCell ref="J54:K54"/>
    <mergeCell ref="L54:M5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7:B3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17" sqref="F17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4" t="s">
        <v>611</v>
      </c>
      <c r="EL12" s="94"/>
      <c r="EM12" s="94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4" t="s">
        <v>1331</v>
      </c>
      <c r="FV12" s="94"/>
      <c r="FW12" s="94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>
      <c r="A13" s="73"/>
      <c r="B13" s="73"/>
      <c r="C13" s="59" t="s">
        <v>1055</v>
      </c>
      <c r="D13" s="59" t="s">
        <v>1056</v>
      </c>
      <c r="E13" s="59" t="s">
        <v>32</v>
      </c>
      <c r="F13" s="59" t="s">
        <v>502</v>
      </c>
      <c r="G13" s="59" t="s">
        <v>1058</v>
      </c>
      <c r="H13" s="59" t="s">
        <v>1059</v>
      </c>
      <c r="I13" s="59" t="s">
        <v>333</v>
      </c>
      <c r="J13" s="59" t="s">
        <v>1061</v>
      </c>
      <c r="K13" s="59" t="s">
        <v>1062</v>
      </c>
      <c r="L13" s="59" t="s">
        <v>503</v>
      </c>
      <c r="M13" s="59" t="s">
        <v>504</v>
      </c>
      <c r="N13" s="59" t="s">
        <v>505</v>
      </c>
      <c r="O13" s="59" t="s">
        <v>1064</v>
      </c>
      <c r="P13" s="59" t="s">
        <v>1064</v>
      </c>
      <c r="Q13" s="59" t="s">
        <v>1065</v>
      </c>
      <c r="R13" s="59" t="s">
        <v>1067</v>
      </c>
      <c r="S13" s="59" t="s">
        <v>1068</v>
      </c>
      <c r="T13" s="59" t="s">
        <v>1069</v>
      </c>
      <c r="U13" s="59" t="s">
        <v>1071</v>
      </c>
      <c r="V13" s="59" t="s">
        <v>1072</v>
      </c>
      <c r="W13" s="59" t="s">
        <v>1073</v>
      </c>
      <c r="X13" s="59" t="s">
        <v>198</v>
      </c>
      <c r="Y13" s="59" t="s">
        <v>210</v>
      </c>
      <c r="Z13" s="59" t="s">
        <v>212</v>
      </c>
      <c r="AA13" s="59" t="s">
        <v>506</v>
      </c>
      <c r="AB13" s="59" t="s">
        <v>507</v>
      </c>
      <c r="AC13" s="59" t="s">
        <v>508</v>
      </c>
      <c r="AD13" s="59" t="s">
        <v>509</v>
      </c>
      <c r="AE13" s="59" t="s">
        <v>510</v>
      </c>
      <c r="AF13" s="59" t="s">
        <v>1074</v>
      </c>
      <c r="AG13" s="59" t="s">
        <v>515</v>
      </c>
      <c r="AH13" s="59" t="s">
        <v>516</v>
      </c>
      <c r="AI13" s="59" t="s">
        <v>1076</v>
      </c>
      <c r="AJ13" s="59" t="s">
        <v>216</v>
      </c>
      <c r="AK13" s="59" t="s">
        <v>1077</v>
      </c>
      <c r="AL13" s="59" t="s">
        <v>518</v>
      </c>
      <c r="AM13" s="59" t="s">
        <v>519</v>
      </c>
      <c r="AN13" s="59" t="s">
        <v>520</v>
      </c>
      <c r="AO13" s="59" t="s">
        <v>521</v>
      </c>
      <c r="AP13" s="59" t="s">
        <v>244</v>
      </c>
      <c r="AQ13" s="59" t="s">
        <v>887</v>
      </c>
      <c r="AR13" s="59" t="s">
        <v>245</v>
      </c>
      <c r="AS13" s="59" t="s">
        <v>1079</v>
      </c>
      <c r="AT13" s="59" t="s">
        <v>1080</v>
      </c>
      <c r="AU13" s="59" t="s">
        <v>87</v>
      </c>
      <c r="AV13" s="59" t="s">
        <v>525</v>
      </c>
      <c r="AW13" s="59" t="s">
        <v>526</v>
      </c>
      <c r="AX13" s="59" t="s">
        <v>527</v>
      </c>
      <c r="AY13" s="59" t="s">
        <v>528</v>
      </c>
      <c r="AZ13" s="59" t="s">
        <v>1081</v>
      </c>
      <c r="BA13" s="59" t="s">
        <v>193</v>
      </c>
      <c r="BB13" s="59" t="s">
        <v>1082</v>
      </c>
      <c r="BC13" s="59" t="s">
        <v>530</v>
      </c>
      <c r="BD13" s="59" t="s">
        <v>1083</v>
      </c>
      <c r="BE13" s="59" t="s">
        <v>84</v>
      </c>
      <c r="BF13" s="59" t="s">
        <v>531</v>
      </c>
      <c r="BG13" s="59" t="s">
        <v>205</v>
      </c>
      <c r="BH13" s="59" t="s">
        <v>1085</v>
      </c>
      <c r="BI13" s="59" t="s">
        <v>1086</v>
      </c>
      <c r="BJ13" s="59" t="s">
        <v>1087</v>
      </c>
      <c r="BK13" s="59" t="s">
        <v>354</v>
      </c>
      <c r="BL13" s="59" t="s">
        <v>522</v>
      </c>
      <c r="BM13" s="59" t="s">
        <v>523</v>
      </c>
      <c r="BN13" s="59" t="s">
        <v>349</v>
      </c>
      <c r="BO13" s="59" t="s">
        <v>68</v>
      </c>
      <c r="BP13" s="59" t="s">
        <v>1088</v>
      </c>
      <c r="BQ13" s="59" t="s">
        <v>69</v>
      </c>
      <c r="BR13" s="59" t="s">
        <v>1089</v>
      </c>
      <c r="BS13" s="59" t="s">
        <v>1090</v>
      </c>
      <c r="BT13" s="59" t="s">
        <v>535</v>
      </c>
      <c r="BU13" s="59" t="s">
        <v>536</v>
      </c>
      <c r="BV13" s="59" t="s">
        <v>537</v>
      </c>
      <c r="BW13" s="59" t="s">
        <v>1092</v>
      </c>
      <c r="BX13" s="59" t="s">
        <v>1093</v>
      </c>
      <c r="BY13" s="59" t="s">
        <v>1094</v>
      </c>
      <c r="BZ13" s="59" t="s">
        <v>220</v>
      </c>
      <c r="CA13" s="59" t="s">
        <v>221</v>
      </c>
      <c r="CB13" s="59" t="s">
        <v>551</v>
      </c>
      <c r="CC13" s="59" t="s">
        <v>1096</v>
      </c>
      <c r="CD13" s="59" t="s">
        <v>1097</v>
      </c>
      <c r="CE13" s="59" t="s">
        <v>1098</v>
      </c>
      <c r="CF13" s="59" t="s">
        <v>1099</v>
      </c>
      <c r="CG13" s="59" t="s">
        <v>1100</v>
      </c>
      <c r="CH13" s="59" t="s">
        <v>1101</v>
      </c>
      <c r="CI13" s="59" t="s">
        <v>552</v>
      </c>
      <c r="CJ13" s="59" t="s">
        <v>553</v>
      </c>
      <c r="CK13" s="59" t="s">
        <v>554</v>
      </c>
      <c r="CL13" s="59" t="s">
        <v>555</v>
      </c>
      <c r="CM13" s="59" t="s">
        <v>556</v>
      </c>
      <c r="CN13" s="59" t="s">
        <v>1102</v>
      </c>
      <c r="CO13" s="59" t="s">
        <v>1103</v>
      </c>
      <c r="CP13" s="59" t="s">
        <v>1104</v>
      </c>
      <c r="CQ13" s="59" t="s">
        <v>1105</v>
      </c>
      <c r="CR13" s="59" t="s">
        <v>233</v>
      </c>
      <c r="CS13" s="59" t="s">
        <v>1106</v>
      </c>
      <c r="CT13" s="59" t="s">
        <v>234</v>
      </c>
      <c r="CU13" s="59" t="s">
        <v>567</v>
      </c>
      <c r="CV13" s="59" t="s">
        <v>568</v>
      </c>
      <c r="CW13" s="59" t="s">
        <v>569</v>
      </c>
      <c r="CX13" s="59" t="s">
        <v>561</v>
      </c>
      <c r="CY13" s="59" t="s">
        <v>562</v>
      </c>
      <c r="CZ13" s="59" t="s">
        <v>563</v>
      </c>
      <c r="DA13" s="59" t="s">
        <v>564</v>
      </c>
      <c r="DB13" s="59" t="s">
        <v>565</v>
      </c>
      <c r="DC13" s="59" t="s">
        <v>566</v>
      </c>
      <c r="DD13" s="59" t="s">
        <v>570</v>
      </c>
      <c r="DE13" s="59" t="s">
        <v>1108</v>
      </c>
      <c r="DF13" s="59" t="s">
        <v>1109</v>
      </c>
      <c r="DG13" s="59" t="s">
        <v>574</v>
      </c>
      <c r="DH13" s="59" t="s">
        <v>575</v>
      </c>
      <c r="DI13" s="59" t="s">
        <v>1111</v>
      </c>
      <c r="DJ13" s="59" t="s">
        <v>1112</v>
      </c>
      <c r="DK13" s="59" t="s">
        <v>571</v>
      </c>
      <c r="DL13" s="59" t="s">
        <v>1113</v>
      </c>
      <c r="DM13" s="59" t="s">
        <v>572</v>
      </c>
      <c r="DN13" s="59" t="s">
        <v>1115</v>
      </c>
      <c r="DO13" s="59" t="s">
        <v>1116</v>
      </c>
      <c r="DP13" s="59" t="s">
        <v>573</v>
      </c>
      <c r="DQ13" s="59" t="s">
        <v>1117</v>
      </c>
      <c r="DR13" s="59" t="s">
        <v>1118</v>
      </c>
      <c r="DS13" s="59" t="s">
        <v>1119</v>
      </c>
      <c r="DT13" s="59" t="s">
        <v>1120</v>
      </c>
      <c r="DU13" s="59" t="s">
        <v>1121</v>
      </c>
      <c r="DV13" s="59" t="s">
        <v>1123</v>
      </c>
      <c r="DW13" s="59" t="s">
        <v>1124</v>
      </c>
      <c r="DX13" s="59" t="s">
        <v>1329</v>
      </c>
      <c r="DY13" s="59" t="s">
        <v>1125</v>
      </c>
      <c r="DZ13" s="59" t="s">
        <v>1330</v>
      </c>
      <c r="EA13" s="59" t="s">
        <v>1126</v>
      </c>
      <c r="EB13" s="59" t="s">
        <v>577</v>
      </c>
      <c r="EC13" s="59" t="s">
        <v>578</v>
      </c>
      <c r="ED13" s="59" t="s">
        <v>1127</v>
      </c>
      <c r="EE13" s="59" t="s">
        <v>405</v>
      </c>
      <c r="EF13" s="59" t="s">
        <v>579</v>
      </c>
      <c r="EG13" s="59" t="s">
        <v>1128</v>
      </c>
      <c r="EH13" s="59" t="s">
        <v>580</v>
      </c>
      <c r="EI13" s="59" t="s">
        <v>581</v>
      </c>
      <c r="EJ13" s="59" t="s">
        <v>1129</v>
      </c>
      <c r="EK13" s="59" t="s">
        <v>1130</v>
      </c>
      <c r="EL13" s="59" t="s">
        <v>1131</v>
      </c>
      <c r="EM13" s="59" t="s">
        <v>1132</v>
      </c>
      <c r="EN13" s="59" t="s">
        <v>582</v>
      </c>
      <c r="EO13" s="59" t="s">
        <v>583</v>
      </c>
      <c r="EP13" s="59" t="s">
        <v>1134</v>
      </c>
      <c r="EQ13" s="59" t="s">
        <v>584</v>
      </c>
      <c r="ER13" s="59" t="s">
        <v>585</v>
      </c>
      <c r="ES13" s="59" t="s">
        <v>1135</v>
      </c>
      <c r="ET13" s="59" t="s">
        <v>1136</v>
      </c>
      <c r="EU13" s="59" t="s">
        <v>1137</v>
      </c>
      <c r="EV13" s="59" t="s">
        <v>1138</v>
      </c>
      <c r="EW13" s="59" t="s">
        <v>1140</v>
      </c>
      <c r="EX13" s="59" t="s">
        <v>1141</v>
      </c>
      <c r="EY13" s="59" t="s">
        <v>1142</v>
      </c>
      <c r="EZ13" s="59" t="s">
        <v>244</v>
      </c>
      <c r="FA13" s="59" t="s">
        <v>252</v>
      </c>
      <c r="FB13" s="59" t="s">
        <v>245</v>
      </c>
      <c r="FC13" s="59" t="s">
        <v>589</v>
      </c>
      <c r="FD13" s="59" t="s">
        <v>590</v>
      </c>
      <c r="FE13" s="59" t="s">
        <v>1143</v>
      </c>
      <c r="FF13" s="59" t="s">
        <v>586</v>
      </c>
      <c r="FG13" s="59" t="s">
        <v>587</v>
      </c>
      <c r="FH13" s="59" t="s">
        <v>588</v>
      </c>
      <c r="FI13" s="59" t="s">
        <v>1145</v>
      </c>
      <c r="FJ13" s="59" t="s">
        <v>1146</v>
      </c>
      <c r="FK13" s="59" t="s">
        <v>1147</v>
      </c>
      <c r="FL13" s="59" t="s">
        <v>591</v>
      </c>
      <c r="FM13" s="59" t="s">
        <v>592</v>
      </c>
      <c r="FN13" s="59" t="s">
        <v>593</v>
      </c>
      <c r="FO13" s="59" t="s">
        <v>1149</v>
      </c>
      <c r="FP13" s="59" t="s">
        <v>1150</v>
      </c>
      <c r="FQ13" s="59" t="s">
        <v>1151</v>
      </c>
      <c r="FR13" s="59"/>
      <c r="FS13" s="59" t="s">
        <v>594</v>
      </c>
      <c r="FT13" s="59" t="s">
        <v>595</v>
      </c>
      <c r="FU13" s="59" t="s">
        <v>596</v>
      </c>
      <c r="FV13" s="59" t="s">
        <v>366</v>
      </c>
      <c r="FW13" s="59" t="s">
        <v>597</v>
      </c>
      <c r="FX13" s="59" t="s">
        <v>598</v>
      </c>
      <c r="FY13" s="59" t="s">
        <v>1152</v>
      </c>
      <c r="FZ13" s="59" t="s">
        <v>1153</v>
      </c>
      <c r="GA13" s="59" t="s">
        <v>620</v>
      </c>
      <c r="GB13" s="59" t="s">
        <v>621</v>
      </c>
      <c r="GC13" s="59" t="s">
        <v>622</v>
      </c>
      <c r="GD13" s="59" t="s">
        <v>1155</v>
      </c>
      <c r="GE13" s="59" t="s">
        <v>1156</v>
      </c>
      <c r="GF13" s="59" t="s">
        <v>1157</v>
      </c>
      <c r="GG13" s="59" t="s">
        <v>627</v>
      </c>
      <c r="GH13" s="59" t="s">
        <v>1158</v>
      </c>
      <c r="GI13" s="59" t="s">
        <v>1159</v>
      </c>
      <c r="GJ13" s="59" t="s">
        <v>1161</v>
      </c>
      <c r="GK13" s="59" t="s">
        <v>1162</v>
      </c>
      <c r="GL13" s="59" t="s">
        <v>1163</v>
      </c>
      <c r="GM13" s="59" t="s">
        <v>628</v>
      </c>
      <c r="GN13" s="59" t="s">
        <v>629</v>
      </c>
      <c r="GO13" s="59" t="s">
        <v>630</v>
      </c>
      <c r="GP13" s="59" t="s">
        <v>1165</v>
      </c>
      <c r="GQ13" s="59" t="s">
        <v>1166</v>
      </c>
      <c r="GR13" s="59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>
      <c r="A40" s="71" t="s">
        <v>842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4" t="s">
        <v>1267</v>
      </c>
      <c r="GB12" s="94"/>
      <c r="GC12" s="94"/>
      <c r="GD12" s="64" t="s">
        <v>780</v>
      </c>
      <c r="GE12" s="64"/>
      <c r="GF12" s="64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>
      <c r="A13" s="73"/>
      <c r="B13" s="73"/>
      <c r="C13" s="59" t="s">
        <v>30</v>
      </c>
      <c r="D13" s="59" t="s">
        <v>1168</v>
      </c>
      <c r="E13" s="59" t="s">
        <v>1169</v>
      </c>
      <c r="F13" s="59" t="s">
        <v>1170</v>
      </c>
      <c r="G13" s="59" t="s">
        <v>1171</v>
      </c>
      <c r="H13" s="59" t="s">
        <v>1062</v>
      </c>
      <c r="I13" s="59" t="s">
        <v>1172</v>
      </c>
      <c r="J13" s="59" t="s">
        <v>1173</v>
      </c>
      <c r="K13" s="59" t="s">
        <v>716</v>
      </c>
      <c r="L13" s="59" t="s">
        <v>251</v>
      </c>
      <c r="M13" s="59" t="s">
        <v>717</v>
      </c>
      <c r="N13" s="59" t="s">
        <v>718</v>
      </c>
      <c r="O13" s="59" t="s">
        <v>624</v>
      </c>
      <c r="P13" s="59" t="s">
        <v>1174</v>
      </c>
      <c r="Q13" s="59" t="s">
        <v>625</v>
      </c>
      <c r="R13" s="59" t="s">
        <v>719</v>
      </c>
      <c r="S13" s="59" t="s">
        <v>1175</v>
      </c>
      <c r="T13" s="59" t="s">
        <v>720</v>
      </c>
      <c r="U13" s="59" t="s">
        <v>1176</v>
      </c>
      <c r="V13" s="59" t="s">
        <v>1177</v>
      </c>
      <c r="W13" s="59" t="s">
        <v>1178</v>
      </c>
      <c r="X13" s="59" t="s">
        <v>721</v>
      </c>
      <c r="Y13" s="59" t="s">
        <v>722</v>
      </c>
      <c r="Z13" s="59" t="s">
        <v>1179</v>
      </c>
      <c r="AA13" s="59" t="s">
        <v>198</v>
      </c>
      <c r="AB13" s="59" t="s">
        <v>210</v>
      </c>
      <c r="AC13" s="59" t="s">
        <v>212</v>
      </c>
      <c r="AD13" s="59" t="s">
        <v>511</v>
      </c>
      <c r="AE13" s="59" t="s">
        <v>512</v>
      </c>
      <c r="AF13" s="59" t="s">
        <v>1180</v>
      </c>
      <c r="AG13" s="59" t="s">
        <v>1181</v>
      </c>
      <c r="AH13" s="59" t="s">
        <v>1182</v>
      </c>
      <c r="AI13" s="59" t="s">
        <v>1183</v>
      </c>
      <c r="AJ13" s="59" t="s">
        <v>1184</v>
      </c>
      <c r="AK13" s="59" t="s">
        <v>516</v>
      </c>
      <c r="AL13" s="59" t="s">
        <v>1185</v>
      </c>
      <c r="AM13" s="59" t="s">
        <v>724</v>
      </c>
      <c r="AN13" s="59" t="s">
        <v>725</v>
      </c>
      <c r="AO13" s="59" t="s">
        <v>1186</v>
      </c>
      <c r="AP13" s="59" t="s">
        <v>726</v>
      </c>
      <c r="AQ13" s="59" t="s">
        <v>1187</v>
      </c>
      <c r="AR13" s="59" t="s">
        <v>727</v>
      </c>
      <c r="AS13" s="59" t="s">
        <v>95</v>
      </c>
      <c r="AT13" s="59" t="s">
        <v>257</v>
      </c>
      <c r="AU13" s="59" t="s">
        <v>1188</v>
      </c>
      <c r="AV13" s="59" t="s">
        <v>728</v>
      </c>
      <c r="AW13" s="59" t="s">
        <v>729</v>
      </c>
      <c r="AX13" s="59" t="s">
        <v>1189</v>
      </c>
      <c r="AY13" s="59" t="s">
        <v>216</v>
      </c>
      <c r="AZ13" s="59" t="s">
        <v>517</v>
      </c>
      <c r="BA13" s="59" t="s">
        <v>730</v>
      </c>
      <c r="BB13" s="59" t="s">
        <v>731</v>
      </c>
      <c r="BC13" s="59" t="s">
        <v>732</v>
      </c>
      <c r="BD13" s="59" t="s">
        <v>733</v>
      </c>
      <c r="BE13" s="59" t="s">
        <v>734</v>
      </c>
      <c r="BF13" s="59" t="s">
        <v>735</v>
      </c>
      <c r="BG13" s="59" t="s">
        <v>1190</v>
      </c>
      <c r="BH13" s="59" t="s">
        <v>1191</v>
      </c>
      <c r="BI13" s="59" t="s">
        <v>736</v>
      </c>
      <c r="BJ13" s="59" t="s">
        <v>1192</v>
      </c>
      <c r="BK13" s="59" t="s">
        <v>737</v>
      </c>
      <c r="BL13" s="59" t="s">
        <v>738</v>
      </c>
      <c r="BM13" s="59" t="s">
        <v>1193</v>
      </c>
      <c r="BN13" s="59" t="s">
        <v>1194</v>
      </c>
      <c r="BO13" s="59" t="s">
        <v>1195</v>
      </c>
      <c r="BP13" s="59" t="s">
        <v>723</v>
      </c>
      <c r="BQ13" s="59" t="s">
        <v>1196</v>
      </c>
      <c r="BR13" s="59" t="s">
        <v>1197</v>
      </c>
      <c r="BS13" s="59" t="s">
        <v>1198</v>
      </c>
      <c r="BT13" s="59" t="s">
        <v>739</v>
      </c>
      <c r="BU13" s="59" t="s">
        <v>740</v>
      </c>
      <c r="BV13" s="59" t="s">
        <v>1199</v>
      </c>
      <c r="BW13" s="59" t="s">
        <v>741</v>
      </c>
      <c r="BX13" s="59" t="s">
        <v>742</v>
      </c>
      <c r="BY13" s="59" t="s">
        <v>743</v>
      </c>
      <c r="BZ13" s="59" t="s">
        <v>1200</v>
      </c>
      <c r="CA13" s="59" t="s">
        <v>1201</v>
      </c>
      <c r="CB13" s="59" t="s">
        <v>1202</v>
      </c>
      <c r="CC13" s="59" t="s">
        <v>1203</v>
      </c>
      <c r="CD13" s="59" t="s">
        <v>746</v>
      </c>
      <c r="CE13" s="59" t="s">
        <v>747</v>
      </c>
      <c r="CF13" s="59" t="s">
        <v>1204</v>
      </c>
      <c r="CG13" s="59" t="s">
        <v>1205</v>
      </c>
      <c r="CH13" s="59" t="s">
        <v>744</v>
      </c>
      <c r="CI13" s="59" t="s">
        <v>1206</v>
      </c>
      <c r="CJ13" s="59" t="s">
        <v>1207</v>
      </c>
      <c r="CK13" s="59" t="s">
        <v>748</v>
      </c>
      <c r="CL13" s="59" t="s">
        <v>354</v>
      </c>
      <c r="CM13" s="59" t="s">
        <v>522</v>
      </c>
      <c r="CN13" s="59" t="s">
        <v>355</v>
      </c>
      <c r="CO13" s="59" t="s">
        <v>749</v>
      </c>
      <c r="CP13" s="59" t="s">
        <v>1208</v>
      </c>
      <c r="CQ13" s="59" t="s">
        <v>750</v>
      </c>
      <c r="CR13" s="59" t="s">
        <v>751</v>
      </c>
      <c r="CS13" s="59" t="s">
        <v>1209</v>
      </c>
      <c r="CT13" s="59" t="s">
        <v>752</v>
      </c>
      <c r="CU13" s="59" t="s">
        <v>532</v>
      </c>
      <c r="CV13" s="59" t="s">
        <v>533</v>
      </c>
      <c r="CW13" s="59" t="s">
        <v>534</v>
      </c>
      <c r="CX13" s="59" t="s">
        <v>1210</v>
      </c>
      <c r="CY13" s="59" t="s">
        <v>1211</v>
      </c>
      <c r="CZ13" s="59" t="s">
        <v>537</v>
      </c>
      <c r="DA13" s="59" t="s">
        <v>513</v>
      </c>
      <c r="DB13" s="59" t="s">
        <v>514</v>
      </c>
      <c r="DC13" s="59" t="s">
        <v>753</v>
      </c>
      <c r="DD13" s="59" t="s">
        <v>756</v>
      </c>
      <c r="DE13" s="59" t="s">
        <v>757</v>
      </c>
      <c r="DF13" s="59" t="s">
        <v>1212</v>
      </c>
      <c r="DG13" s="59" t="s">
        <v>1213</v>
      </c>
      <c r="DH13" s="59" t="s">
        <v>1214</v>
      </c>
      <c r="DI13" s="59" t="s">
        <v>1215</v>
      </c>
      <c r="DJ13" s="60" t="s">
        <v>360</v>
      </c>
      <c r="DK13" s="59" t="s">
        <v>1216</v>
      </c>
      <c r="DL13" s="60" t="s">
        <v>1217</v>
      </c>
      <c r="DM13" s="60" t="s">
        <v>758</v>
      </c>
      <c r="DN13" s="59" t="s">
        <v>1218</v>
      </c>
      <c r="DO13" s="60" t="s">
        <v>759</v>
      </c>
      <c r="DP13" s="60" t="s">
        <v>760</v>
      </c>
      <c r="DQ13" s="59" t="s">
        <v>1334</v>
      </c>
      <c r="DR13" s="60" t="s">
        <v>1219</v>
      </c>
      <c r="DS13" s="60" t="s">
        <v>1220</v>
      </c>
      <c r="DT13" s="59" t="s">
        <v>1221</v>
      </c>
      <c r="DU13" s="60" t="s">
        <v>1222</v>
      </c>
      <c r="DV13" s="60" t="s">
        <v>1223</v>
      </c>
      <c r="DW13" s="59" t="s">
        <v>1224</v>
      </c>
      <c r="DX13" s="60" t="s">
        <v>1225</v>
      </c>
      <c r="DY13" s="59" t="s">
        <v>1226</v>
      </c>
      <c r="DZ13" s="59" t="s">
        <v>1227</v>
      </c>
      <c r="EA13" s="59" t="s">
        <v>1228</v>
      </c>
      <c r="EB13" s="59" t="s">
        <v>1229</v>
      </c>
      <c r="EC13" s="59" t="s">
        <v>1230</v>
      </c>
      <c r="ED13" s="59" t="s">
        <v>1231</v>
      </c>
      <c r="EE13" s="59" t="s">
        <v>1233</v>
      </c>
      <c r="EF13" s="59" t="s">
        <v>1234</v>
      </c>
      <c r="EG13" s="59" t="s">
        <v>1235</v>
      </c>
      <c r="EH13" s="59" t="s">
        <v>764</v>
      </c>
      <c r="EI13" s="59" t="s">
        <v>765</v>
      </c>
      <c r="EJ13" s="59" t="s">
        <v>1236</v>
      </c>
      <c r="EK13" s="59" t="s">
        <v>1237</v>
      </c>
      <c r="EL13" s="59" t="s">
        <v>1238</v>
      </c>
      <c r="EM13" s="59" t="s">
        <v>1239</v>
      </c>
      <c r="EN13" s="59" t="s">
        <v>767</v>
      </c>
      <c r="EO13" s="59" t="s">
        <v>768</v>
      </c>
      <c r="EP13" s="59" t="s">
        <v>1240</v>
      </c>
      <c r="EQ13" s="59" t="s">
        <v>769</v>
      </c>
      <c r="ER13" s="59" t="s">
        <v>770</v>
      </c>
      <c r="ES13" s="59" t="s">
        <v>1242</v>
      </c>
      <c r="ET13" s="59" t="s">
        <v>772</v>
      </c>
      <c r="EU13" s="59" t="s">
        <v>773</v>
      </c>
      <c r="EV13" s="59" t="s">
        <v>1243</v>
      </c>
      <c r="EW13" s="59" t="s">
        <v>772</v>
      </c>
      <c r="EX13" s="59" t="s">
        <v>773</v>
      </c>
      <c r="EY13" s="59" t="s">
        <v>1245</v>
      </c>
      <c r="EZ13" s="59" t="s">
        <v>198</v>
      </c>
      <c r="FA13" s="59" t="s">
        <v>1247</v>
      </c>
      <c r="FB13" s="59" t="s">
        <v>211</v>
      </c>
      <c r="FC13" s="59" t="s">
        <v>754</v>
      </c>
      <c r="FD13" s="59" t="s">
        <v>755</v>
      </c>
      <c r="FE13" s="59" t="s">
        <v>786</v>
      </c>
      <c r="FF13" s="59" t="s">
        <v>774</v>
      </c>
      <c r="FG13" s="59" t="s">
        <v>1249</v>
      </c>
      <c r="FH13" s="59" t="s">
        <v>1250</v>
      </c>
      <c r="FI13" s="59" t="s">
        <v>16</v>
      </c>
      <c r="FJ13" s="59" t="s">
        <v>17</v>
      </c>
      <c r="FK13" s="59" t="s">
        <v>147</v>
      </c>
      <c r="FL13" s="59" t="s">
        <v>1252</v>
      </c>
      <c r="FM13" s="59" t="s">
        <v>1253</v>
      </c>
      <c r="FN13" s="59" t="s">
        <v>1254</v>
      </c>
      <c r="FO13" s="59" t="s">
        <v>1256</v>
      </c>
      <c r="FP13" s="59" t="s">
        <v>1257</v>
      </c>
      <c r="FQ13" s="59" t="s">
        <v>1259</v>
      </c>
      <c r="FR13" s="59" t="s">
        <v>776</v>
      </c>
      <c r="FS13" s="59" t="s">
        <v>1260</v>
      </c>
      <c r="FT13" s="59" t="s">
        <v>1261</v>
      </c>
      <c r="FU13" s="59" t="s">
        <v>777</v>
      </c>
      <c r="FV13" s="59" t="s">
        <v>778</v>
      </c>
      <c r="FW13" s="59" t="s">
        <v>1263</v>
      </c>
      <c r="FX13" s="59" t="s">
        <v>1265</v>
      </c>
      <c r="FY13" s="59" t="s">
        <v>779</v>
      </c>
      <c r="FZ13" s="59" t="s">
        <v>1266</v>
      </c>
      <c r="GA13" s="60" t="s">
        <v>1268</v>
      </c>
      <c r="GB13" s="59" t="s">
        <v>1269</v>
      </c>
      <c r="GC13" s="60" t="s">
        <v>1270</v>
      </c>
      <c r="GD13" s="59" t="s">
        <v>1271</v>
      </c>
      <c r="GE13" s="59" t="s">
        <v>1272</v>
      </c>
      <c r="GF13" s="59" t="s">
        <v>1273</v>
      </c>
      <c r="GG13" s="60" t="s">
        <v>152</v>
      </c>
      <c r="GH13" s="59" t="s">
        <v>781</v>
      </c>
      <c r="GI13" s="60" t="s">
        <v>782</v>
      </c>
      <c r="GJ13" s="60" t="s">
        <v>1276</v>
      </c>
      <c r="GK13" s="59" t="s">
        <v>524</v>
      </c>
      <c r="GL13" s="60" t="s">
        <v>783</v>
      </c>
      <c r="GM13" s="60" t="s">
        <v>244</v>
      </c>
      <c r="GN13" s="59" t="s">
        <v>252</v>
      </c>
      <c r="GO13" s="60" t="s">
        <v>786</v>
      </c>
      <c r="GP13" s="60" t="s">
        <v>784</v>
      </c>
      <c r="GQ13" s="59" t="s">
        <v>785</v>
      </c>
      <c r="GR13" s="60" t="s">
        <v>1279</v>
      </c>
      <c r="GS13" s="60" t="s">
        <v>1280</v>
      </c>
      <c r="GT13" s="59" t="s">
        <v>788</v>
      </c>
      <c r="GU13" s="60" t="s">
        <v>1281</v>
      </c>
      <c r="GV13" s="60" t="s">
        <v>1282</v>
      </c>
      <c r="GW13" s="59" t="s">
        <v>1283</v>
      </c>
      <c r="GX13" s="60" t="s">
        <v>1284</v>
      </c>
      <c r="GY13" s="60" t="s">
        <v>791</v>
      </c>
      <c r="GZ13" s="59" t="s">
        <v>792</v>
      </c>
      <c r="HA13" s="60" t="s">
        <v>793</v>
      </c>
      <c r="HB13" s="59" t="s">
        <v>576</v>
      </c>
      <c r="HC13" s="59" t="s">
        <v>1286</v>
      </c>
      <c r="HD13" s="59" t="s">
        <v>794</v>
      </c>
      <c r="HE13" s="59" t="s">
        <v>95</v>
      </c>
      <c r="HF13" s="59" t="s">
        <v>257</v>
      </c>
      <c r="HG13" s="59" t="s">
        <v>256</v>
      </c>
      <c r="HH13" s="59" t="s">
        <v>41</v>
      </c>
      <c r="HI13" s="59" t="s">
        <v>42</v>
      </c>
      <c r="HJ13" s="59" t="s">
        <v>103</v>
      </c>
      <c r="HK13" s="59" t="s">
        <v>1289</v>
      </c>
      <c r="HL13" s="59" t="s">
        <v>795</v>
      </c>
      <c r="HM13" s="59" t="s">
        <v>1290</v>
      </c>
      <c r="HN13" s="59" t="s">
        <v>1292</v>
      </c>
      <c r="HO13" s="59" t="s">
        <v>1293</v>
      </c>
      <c r="HP13" s="59" t="s">
        <v>1294</v>
      </c>
      <c r="HQ13" s="59" t="s">
        <v>800</v>
      </c>
      <c r="HR13" s="59" t="s">
        <v>801</v>
      </c>
      <c r="HS13" s="59" t="s">
        <v>1295</v>
      </c>
      <c r="HT13" s="59" t="s">
        <v>1337</v>
      </c>
      <c r="HU13" s="59" t="s">
        <v>798</v>
      </c>
      <c r="HV13" s="59" t="s">
        <v>1296</v>
      </c>
      <c r="HW13" s="59" t="s">
        <v>1297</v>
      </c>
      <c r="HX13" s="59" t="s">
        <v>1298</v>
      </c>
      <c r="HY13" s="59" t="s">
        <v>1299</v>
      </c>
      <c r="HZ13" s="59" t="s">
        <v>1301</v>
      </c>
      <c r="IA13" s="59" t="s">
        <v>1302</v>
      </c>
      <c r="IB13" s="59" t="s">
        <v>1303</v>
      </c>
      <c r="IC13" s="59" t="s">
        <v>1305</v>
      </c>
      <c r="ID13" s="59" t="s">
        <v>1306</v>
      </c>
      <c r="IE13" s="59" t="s">
        <v>1307</v>
      </c>
      <c r="IF13" s="59" t="s">
        <v>803</v>
      </c>
      <c r="IG13" s="59" t="s">
        <v>804</v>
      </c>
      <c r="IH13" s="59" t="s">
        <v>1308</v>
      </c>
      <c r="II13" s="59" t="s">
        <v>148</v>
      </c>
      <c r="IJ13" s="59" t="s">
        <v>235</v>
      </c>
      <c r="IK13" s="59" t="s">
        <v>209</v>
      </c>
      <c r="IL13" s="59" t="s">
        <v>1311</v>
      </c>
      <c r="IM13" s="59" t="s">
        <v>1312</v>
      </c>
      <c r="IN13" s="59" t="s">
        <v>1313</v>
      </c>
      <c r="IO13" s="59" t="s">
        <v>1315</v>
      </c>
      <c r="IP13" s="59" t="s">
        <v>1316</v>
      </c>
      <c r="IQ13" s="59" t="s">
        <v>1317</v>
      </c>
      <c r="IR13" s="59" t="s">
        <v>1319</v>
      </c>
      <c r="IS13" s="59" t="s">
        <v>1320</v>
      </c>
      <c r="IT13" s="59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6" t="s">
        <v>159</v>
      </c>
      <c r="E56" s="106"/>
      <c r="F56" s="61" t="s">
        <v>116</v>
      </c>
      <c r="G56" s="62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6" t="s">
        <v>0</v>
      </c>
      <c r="B4" s="116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>
      <c r="A6" s="117"/>
      <c r="B6" s="117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>
      <c r="A7" s="117"/>
      <c r="B7" s="117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4" t="s">
        <v>1267</v>
      </c>
      <c r="GB7" s="94"/>
      <c r="GC7" s="94"/>
      <c r="GD7" s="64" t="s">
        <v>780</v>
      </c>
      <c r="GE7" s="64"/>
      <c r="GF7" s="64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>
      <c r="A8" s="118"/>
      <c r="B8" s="118"/>
      <c r="C8" s="59" t="s">
        <v>30</v>
      </c>
      <c r="D8" s="59" t="s">
        <v>1168</v>
      </c>
      <c r="E8" s="59" t="s">
        <v>1169</v>
      </c>
      <c r="F8" s="59" t="s">
        <v>1170</v>
      </c>
      <c r="G8" s="59" t="s">
        <v>1171</v>
      </c>
      <c r="H8" s="59" t="s">
        <v>1062</v>
      </c>
      <c r="I8" s="59" t="s">
        <v>1172</v>
      </c>
      <c r="J8" s="59" t="s">
        <v>1173</v>
      </c>
      <c r="K8" s="59" t="s">
        <v>716</v>
      </c>
      <c r="L8" s="59" t="s">
        <v>251</v>
      </c>
      <c r="M8" s="59" t="s">
        <v>717</v>
      </c>
      <c r="N8" s="59" t="s">
        <v>718</v>
      </c>
      <c r="O8" s="59" t="s">
        <v>624</v>
      </c>
      <c r="P8" s="59" t="s">
        <v>1174</v>
      </c>
      <c r="Q8" s="59" t="s">
        <v>625</v>
      </c>
      <c r="R8" s="59" t="s">
        <v>719</v>
      </c>
      <c r="S8" s="59" t="s">
        <v>1175</v>
      </c>
      <c r="T8" s="59" t="s">
        <v>720</v>
      </c>
      <c r="U8" s="59" t="s">
        <v>1176</v>
      </c>
      <c r="V8" s="59" t="s">
        <v>1177</v>
      </c>
      <c r="W8" s="59" t="s">
        <v>1178</v>
      </c>
      <c r="X8" s="59" t="s">
        <v>721</v>
      </c>
      <c r="Y8" s="59" t="s">
        <v>722</v>
      </c>
      <c r="Z8" s="59" t="s">
        <v>1179</v>
      </c>
      <c r="AA8" s="59" t="s">
        <v>198</v>
      </c>
      <c r="AB8" s="59" t="s">
        <v>210</v>
      </c>
      <c r="AC8" s="59" t="s">
        <v>212</v>
      </c>
      <c r="AD8" s="59" t="s">
        <v>511</v>
      </c>
      <c r="AE8" s="59" t="s">
        <v>512</v>
      </c>
      <c r="AF8" s="59" t="s">
        <v>1180</v>
      </c>
      <c r="AG8" s="59" t="s">
        <v>1181</v>
      </c>
      <c r="AH8" s="59" t="s">
        <v>1182</v>
      </c>
      <c r="AI8" s="59" t="s">
        <v>1183</v>
      </c>
      <c r="AJ8" s="59" t="s">
        <v>1184</v>
      </c>
      <c r="AK8" s="59" t="s">
        <v>516</v>
      </c>
      <c r="AL8" s="59" t="s">
        <v>1185</v>
      </c>
      <c r="AM8" s="59" t="s">
        <v>724</v>
      </c>
      <c r="AN8" s="59" t="s">
        <v>725</v>
      </c>
      <c r="AO8" s="59" t="s">
        <v>1186</v>
      </c>
      <c r="AP8" s="59" t="s">
        <v>726</v>
      </c>
      <c r="AQ8" s="59" t="s">
        <v>1187</v>
      </c>
      <c r="AR8" s="59" t="s">
        <v>727</v>
      </c>
      <c r="AS8" s="59" t="s">
        <v>95</v>
      </c>
      <c r="AT8" s="59" t="s">
        <v>257</v>
      </c>
      <c r="AU8" s="59" t="s">
        <v>1188</v>
      </c>
      <c r="AV8" s="59" t="s">
        <v>728</v>
      </c>
      <c r="AW8" s="59" t="s">
        <v>729</v>
      </c>
      <c r="AX8" s="59" t="s">
        <v>1189</v>
      </c>
      <c r="AY8" s="59" t="s">
        <v>216</v>
      </c>
      <c r="AZ8" s="59" t="s">
        <v>517</v>
      </c>
      <c r="BA8" s="59" t="s">
        <v>730</v>
      </c>
      <c r="BB8" s="59" t="s">
        <v>731</v>
      </c>
      <c r="BC8" s="59" t="s">
        <v>732</v>
      </c>
      <c r="BD8" s="59" t="s">
        <v>733</v>
      </c>
      <c r="BE8" s="59" t="s">
        <v>734</v>
      </c>
      <c r="BF8" s="59" t="s">
        <v>735</v>
      </c>
      <c r="BG8" s="59" t="s">
        <v>1190</v>
      </c>
      <c r="BH8" s="59" t="s">
        <v>1191</v>
      </c>
      <c r="BI8" s="59" t="s">
        <v>736</v>
      </c>
      <c r="BJ8" s="59" t="s">
        <v>1192</v>
      </c>
      <c r="BK8" s="59" t="s">
        <v>737</v>
      </c>
      <c r="BL8" s="59" t="s">
        <v>738</v>
      </c>
      <c r="BM8" s="59" t="s">
        <v>1193</v>
      </c>
      <c r="BN8" s="59" t="s">
        <v>1194</v>
      </c>
      <c r="BO8" s="59" t="s">
        <v>1195</v>
      </c>
      <c r="BP8" s="59" t="s">
        <v>723</v>
      </c>
      <c r="BQ8" s="59" t="s">
        <v>1196</v>
      </c>
      <c r="BR8" s="59" t="s">
        <v>1197</v>
      </c>
      <c r="BS8" s="59" t="s">
        <v>1198</v>
      </c>
      <c r="BT8" s="59" t="s">
        <v>739</v>
      </c>
      <c r="BU8" s="59" t="s">
        <v>740</v>
      </c>
      <c r="BV8" s="59" t="s">
        <v>1199</v>
      </c>
      <c r="BW8" s="59" t="s">
        <v>741</v>
      </c>
      <c r="BX8" s="59" t="s">
        <v>742</v>
      </c>
      <c r="BY8" s="59" t="s">
        <v>743</v>
      </c>
      <c r="BZ8" s="59" t="s">
        <v>1200</v>
      </c>
      <c r="CA8" s="59" t="s">
        <v>1201</v>
      </c>
      <c r="CB8" s="59" t="s">
        <v>1202</v>
      </c>
      <c r="CC8" s="59" t="s">
        <v>1203</v>
      </c>
      <c r="CD8" s="59" t="s">
        <v>746</v>
      </c>
      <c r="CE8" s="59" t="s">
        <v>747</v>
      </c>
      <c r="CF8" s="59" t="s">
        <v>1204</v>
      </c>
      <c r="CG8" s="59" t="s">
        <v>1205</v>
      </c>
      <c r="CH8" s="59" t="s">
        <v>744</v>
      </c>
      <c r="CI8" s="59" t="s">
        <v>1206</v>
      </c>
      <c r="CJ8" s="59" t="s">
        <v>1207</v>
      </c>
      <c r="CK8" s="59" t="s">
        <v>748</v>
      </c>
      <c r="CL8" s="59" t="s">
        <v>354</v>
      </c>
      <c r="CM8" s="59" t="s">
        <v>522</v>
      </c>
      <c r="CN8" s="59" t="s">
        <v>355</v>
      </c>
      <c r="CO8" s="59" t="s">
        <v>749</v>
      </c>
      <c r="CP8" s="59" t="s">
        <v>1208</v>
      </c>
      <c r="CQ8" s="59" t="s">
        <v>750</v>
      </c>
      <c r="CR8" s="59" t="s">
        <v>751</v>
      </c>
      <c r="CS8" s="59" t="s">
        <v>1209</v>
      </c>
      <c r="CT8" s="59" t="s">
        <v>752</v>
      </c>
      <c r="CU8" s="59" t="s">
        <v>532</v>
      </c>
      <c r="CV8" s="59" t="s">
        <v>533</v>
      </c>
      <c r="CW8" s="59" t="s">
        <v>534</v>
      </c>
      <c r="CX8" s="59" t="s">
        <v>1210</v>
      </c>
      <c r="CY8" s="59" t="s">
        <v>1211</v>
      </c>
      <c r="CZ8" s="59" t="s">
        <v>537</v>
      </c>
      <c r="DA8" s="59" t="s">
        <v>513</v>
      </c>
      <c r="DB8" s="59" t="s">
        <v>514</v>
      </c>
      <c r="DC8" s="59" t="s">
        <v>753</v>
      </c>
      <c r="DD8" s="59" t="s">
        <v>756</v>
      </c>
      <c r="DE8" s="59" t="s">
        <v>757</v>
      </c>
      <c r="DF8" s="59" t="s">
        <v>1212</v>
      </c>
      <c r="DG8" s="59" t="s">
        <v>1213</v>
      </c>
      <c r="DH8" s="59" t="s">
        <v>1214</v>
      </c>
      <c r="DI8" s="59" t="s">
        <v>1215</v>
      </c>
      <c r="DJ8" s="60" t="s">
        <v>360</v>
      </c>
      <c r="DK8" s="59" t="s">
        <v>1216</v>
      </c>
      <c r="DL8" s="60" t="s">
        <v>1217</v>
      </c>
      <c r="DM8" s="60" t="s">
        <v>758</v>
      </c>
      <c r="DN8" s="59" t="s">
        <v>1218</v>
      </c>
      <c r="DO8" s="60" t="s">
        <v>759</v>
      </c>
      <c r="DP8" s="60" t="s">
        <v>760</v>
      </c>
      <c r="DQ8" s="59" t="s">
        <v>1334</v>
      </c>
      <c r="DR8" s="60" t="s">
        <v>1219</v>
      </c>
      <c r="DS8" s="60" t="s">
        <v>1220</v>
      </c>
      <c r="DT8" s="59" t="s">
        <v>1221</v>
      </c>
      <c r="DU8" s="60" t="s">
        <v>1222</v>
      </c>
      <c r="DV8" s="60" t="s">
        <v>1223</v>
      </c>
      <c r="DW8" s="59" t="s">
        <v>1224</v>
      </c>
      <c r="DX8" s="60" t="s">
        <v>1225</v>
      </c>
      <c r="DY8" s="59" t="s">
        <v>1226</v>
      </c>
      <c r="DZ8" s="59" t="s">
        <v>1227</v>
      </c>
      <c r="EA8" s="59" t="s">
        <v>1228</v>
      </c>
      <c r="EB8" s="59" t="s">
        <v>1229</v>
      </c>
      <c r="EC8" s="59" t="s">
        <v>1230</v>
      </c>
      <c r="ED8" s="59" t="s">
        <v>1231</v>
      </c>
      <c r="EE8" s="59" t="s">
        <v>1233</v>
      </c>
      <c r="EF8" s="59" t="s">
        <v>1234</v>
      </c>
      <c r="EG8" s="59" t="s">
        <v>1235</v>
      </c>
      <c r="EH8" s="59" t="s">
        <v>764</v>
      </c>
      <c r="EI8" s="59" t="s">
        <v>765</v>
      </c>
      <c r="EJ8" s="59" t="s">
        <v>1236</v>
      </c>
      <c r="EK8" s="59" t="s">
        <v>1237</v>
      </c>
      <c r="EL8" s="59" t="s">
        <v>1238</v>
      </c>
      <c r="EM8" s="59" t="s">
        <v>1239</v>
      </c>
      <c r="EN8" s="59" t="s">
        <v>767</v>
      </c>
      <c r="EO8" s="59" t="s">
        <v>768</v>
      </c>
      <c r="EP8" s="59" t="s">
        <v>1240</v>
      </c>
      <c r="EQ8" s="59" t="s">
        <v>769</v>
      </c>
      <c r="ER8" s="59" t="s">
        <v>770</v>
      </c>
      <c r="ES8" s="59" t="s">
        <v>1242</v>
      </c>
      <c r="ET8" s="59" t="s">
        <v>772</v>
      </c>
      <c r="EU8" s="59" t="s">
        <v>773</v>
      </c>
      <c r="EV8" s="59" t="s">
        <v>1243</v>
      </c>
      <c r="EW8" s="59" t="s">
        <v>772</v>
      </c>
      <c r="EX8" s="59" t="s">
        <v>773</v>
      </c>
      <c r="EY8" s="59" t="s">
        <v>1245</v>
      </c>
      <c r="EZ8" s="59" t="s">
        <v>198</v>
      </c>
      <c r="FA8" s="59" t="s">
        <v>1247</v>
      </c>
      <c r="FB8" s="59" t="s">
        <v>211</v>
      </c>
      <c r="FC8" s="59" t="s">
        <v>754</v>
      </c>
      <c r="FD8" s="59" t="s">
        <v>755</v>
      </c>
      <c r="FE8" s="59" t="s">
        <v>786</v>
      </c>
      <c r="FF8" s="59" t="s">
        <v>774</v>
      </c>
      <c r="FG8" s="59" t="s">
        <v>1249</v>
      </c>
      <c r="FH8" s="59" t="s">
        <v>1250</v>
      </c>
      <c r="FI8" s="59" t="s">
        <v>16</v>
      </c>
      <c r="FJ8" s="59" t="s">
        <v>17</v>
      </c>
      <c r="FK8" s="59" t="s">
        <v>147</v>
      </c>
      <c r="FL8" s="59" t="s">
        <v>1252</v>
      </c>
      <c r="FM8" s="59" t="s">
        <v>1253</v>
      </c>
      <c r="FN8" s="59" t="s">
        <v>1254</v>
      </c>
      <c r="FO8" s="59" t="s">
        <v>1256</v>
      </c>
      <c r="FP8" s="59" t="s">
        <v>1257</v>
      </c>
      <c r="FQ8" s="59" t="s">
        <v>1259</v>
      </c>
      <c r="FR8" s="59" t="s">
        <v>776</v>
      </c>
      <c r="FS8" s="59" t="s">
        <v>1260</v>
      </c>
      <c r="FT8" s="59" t="s">
        <v>1261</v>
      </c>
      <c r="FU8" s="59" t="s">
        <v>777</v>
      </c>
      <c r="FV8" s="59" t="s">
        <v>778</v>
      </c>
      <c r="FW8" s="59" t="s">
        <v>1263</v>
      </c>
      <c r="FX8" s="59" t="s">
        <v>1265</v>
      </c>
      <c r="FY8" s="59" t="s">
        <v>779</v>
      </c>
      <c r="FZ8" s="59" t="s">
        <v>1266</v>
      </c>
      <c r="GA8" s="60" t="s">
        <v>1268</v>
      </c>
      <c r="GB8" s="59" t="s">
        <v>1269</v>
      </c>
      <c r="GC8" s="60" t="s">
        <v>1270</v>
      </c>
      <c r="GD8" s="59" t="s">
        <v>1271</v>
      </c>
      <c r="GE8" s="59" t="s">
        <v>1272</v>
      </c>
      <c r="GF8" s="59" t="s">
        <v>1273</v>
      </c>
      <c r="GG8" s="60" t="s">
        <v>152</v>
      </c>
      <c r="GH8" s="59" t="s">
        <v>781</v>
      </c>
      <c r="GI8" s="60" t="s">
        <v>782</v>
      </c>
      <c r="GJ8" s="60" t="s">
        <v>1276</v>
      </c>
      <c r="GK8" s="59" t="s">
        <v>524</v>
      </c>
      <c r="GL8" s="60" t="s">
        <v>783</v>
      </c>
      <c r="GM8" s="60" t="s">
        <v>244</v>
      </c>
      <c r="GN8" s="59" t="s">
        <v>252</v>
      </c>
      <c r="GO8" s="60" t="s">
        <v>786</v>
      </c>
      <c r="GP8" s="60" t="s">
        <v>784</v>
      </c>
      <c r="GQ8" s="59" t="s">
        <v>785</v>
      </c>
      <c r="GR8" s="60" t="s">
        <v>1279</v>
      </c>
      <c r="GS8" s="60" t="s">
        <v>1280</v>
      </c>
      <c r="GT8" s="59" t="s">
        <v>788</v>
      </c>
      <c r="GU8" s="60" t="s">
        <v>1281</v>
      </c>
      <c r="GV8" s="60" t="s">
        <v>1282</v>
      </c>
      <c r="GW8" s="59" t="s">
        <v>1283</v>
      </c>
      <c r="GX8" s="60" t="s">
        <v>1284</v>
      </c>
      <c r="GY8" s="60" t="s">
        <v>791</v>
      </c>
      <c r="GZ8" s="59" t="s">
        <v>792</v>
      </c>
      <c r="HA8" s="60" t="s">
        <v>793</v>
      </c>
      <c r="HB8" s="59" t="s">
        <v>576</v>
      </c>
      <c r="HC8" s="59" t="s">
        <v>1286</v>
      </c>
      <c r="HD8" s="59" t="s">
        <v>794</v>
      </c>
      <c r="HE8" s="59" t="s">
        <v>95</v>
      </c>
      <c r="HF8" s="59" t="s">
        <v>257</v>
      </c>
      <c r="HG8" s="59" t="s">
        <v>256</v>
      </c>
      <c r="HH8" s="59" t="s">
        <v>41</v>
      </c>
      <c r="HI8" s="59" t="s">
        <v>42</v>
      </c>
      <c r="HJ8" s="59" t="s">
        <v>103</v>
      </c>
      <c r="HK8" s="59" t="s">
        <v>1289</v>
      </c>
      <c r="HL8" s="59" t="s">
        <v>795</v>
      </c>
      <c r="HM8" s="59" t="s">
        <v>1290</v>
      </c>
      <c r="HN8" s="59" t="s">
        <v>1292</v>
      </c>
      <c r="HO8" s="59" t="s">
        <v>1293</v>
      </c>
      <c r="HP8" s="59" t="s">
        <v>1294</v>
      </c>
      <c r="HQ8" s="59" t="s">
        <v>800</v>
      </c>
      <c r="HR8" s="59" t="s">
        <v>801</v>
      </c>
      <c r="HS8" s="59" t="s">
        <v>1295</v>
      </c>
      <c r="HT8" s="59" t="s">
        <v>1337</v>
      </c>
      <c r="HU8" s="59" t="s">
        <v>798</v>
      </c>
      <c r="HV8" s="59" t="s">
        <v>1296</v>
      </c>
      <c r="HW8" s="59" t="s">
        <v>1297</v>
      </c>
      <c r="HX8" s="59" t="s">
        <v>1298</v>
      </c>
      <c r="HY8" s="59" t="s">
        <v>1299</v>
      </c>
      <c r="HZ8" s="59" t="s">
        <v>1301</v>
      </c>
      <c r="IA8" s="59" t="s">
        <v>1302</v>
      </c>
      <c r="IB8" s="59" t="s">
        <v>1303</v>
      </c>
      <c r="IC8" s="59" t="s">
        <v>1305</v>
      </c>
      <c r="ID8" s="59" t="s">
        <v>1306</v>
      </c>
      <c r="IE8" s="59" t="s">
        <v>1307</v>
      </c>
      <c r="IF8" s="59" t="s">
        <v>803</v>
      </c>
      <c r="IG8" s="59" t="s">
        <v>804</v>
      </c>
      <c r="IH8" s="59" t="s">
        <v>1308</v>
      </c>
      <c r="II8" s="59" t="s">
        <v>148</v>
      </c>
      <c r="IJ8" s="59" t="s">
        <v>235</v>
      </c>
      <c r="IK8" s="59" t="s">
        <v>209</v>
      </c>
      <c r="IL8" s="59" t="s">
        <v>1311</v>
      </c>
      <c r="IM8" s="59" t="s">
        <v>1312</v>
      </c>
      <c r="IN8" s="59" t="s">
        <v>1313</v>
      </c>
      <c r="IO8" s="59" t="s">
        <v>1315</v>
      </c>
      <c r="IP8" s="59" t="s">
        <v>1316</v>
      </c>
      <c r="IQ8" s="59" t="s">
        <v>1317</v>
      </c>
      <c r="IR8" s="59" t="s">
        <v>1319</v>
      </c>
      <c r="IS8" s="59" t="s">
        <v>1320</v>
      </c>
      <c r="IT8" s="59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6" t="s">
        <v>159</v>
      </c>
      <c r="E51" s="106"/>
      <c r="F51" s="61" t="s">
        <v>116</v>
      </c>
      <c r="G51" s="62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Турар</cp:lastModifiedBy>
  <dcterms:created xsi:type="dcterms:W3CDTF">2022-12-22T06:57:03Z</dcterms:created>
  <dcterms:modified xsi:type="dcterms:W3CDTF">2024-01-11T07:35:46Z</dcterms:modified>
</cp:coreProperties>
</file>